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16170" yWindow="180" windowWidth="14430" windowHeight="6300"/>
  </bookViews>
  <sheets>
    <sheet name="選挙人名簿登録者数" sheetId="1" r:id="rId1"/>
  </sheets>
  <definedNames>
    <definedName name="_xlnm._FilterDatabase" localSheetId="0" hidden="1">選挙人名簿登録者数!$A$2:$E$78</definedName>
    <definedName name="_xlnm.Print_Area" localSheetId="0">選挙人名簿登録者数!$A$1:$E$83</definedName>
    <definedName name="_xlnm.Print_Titles" localSheetId="0">選挙人名簿登録者数!$1:$2</definedName>
  </definedNames>
  <calcPr calcId="191029" iterate="1" iterateCount="1" iterateDelta="0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<sst xmlns="http://schemas.openxmlformats.org/spreadsheetml/2006/main" xmlns:r="http://schemas.openxmlformats.org/officeDocument/2006/relationships" count="161" uniqueCount="161">
  <si>
    <t>第１６投票区</t>
    <rPh sb="0" eb="1">
      <t>ダイ</t>
    </rPh>
    <rPh sb="3" eb="5">
      <t>トウヒョウ</t>
    </rPh>
    <rPh sb="5" eb="6">
      <t>ク</t>
    </rPh>
    <phoneticPr fontId="2"/>
  </si>
  <si>
    <t>第　１投票区</t>
    <rPh sb="0" eb="1">
      <t>ダイ</t>
    </rPh>
    <rPh sb="3" eb="5">
      <t>トウヒョウ</t>
    </rPh>
    <rPh sb="5" eb="6">
      <t>ク</t>
    </rPh>
    <phoneticPr fontId="2"/>
  </si>
  <si>
    <t>第２２投票区</t>
    <rPh sb="0" eb="1">
      <t>ダイ</t>
    </rPh>
    <rPh sb="3" eb="5">
      <t>トウヒョウ</t>
    </rPh>
    <rPh sb="5" eb="6">
      <t>ク</t>
    </rPh>
    <phoneticPr fontId="2"/>
  </si>
  <si>
    <t>女</t>
    <rPh sb="0" eb="1">
      <t>オンナ</t>
    </rPh>
    <phoneticPr fontId="2"/>
  </si>
  <si>
    <t>投票区</t>
    <rPh sb="0" eb="2">
      <t>トウヒョウ</t>
    </rPh>
    <rPh sb="2" eb="3">
      <t>ク</t>
    </rPh>
    <phoneticPr fontId="2"/>
  </si>
  <si>
    <t>第６４投票区</t>
    <rPh sb="0" eb="1">
      <t>ダイ</t>
    </rPh>
    <rPh sb="3" eb="5">
      <t>トウヒョウ</t>
    </rPh>
    <rPh sb="5" eb="6">
      <t>ク</t>
    </rPh>
    <phoneticPr fontId="2"/>
  </si>
  <si>
    <t>上国井町公民館</t>
  </si>
  <si>
    <t>男</t>
    <rPh sb="0" eb="1">
      <t>オトコ</t>
    </rPh>
    <phoneticPr fontId="2"/>
  </si>
  <si>
    <t>計</t>
    <rPh sb="0" eb="1">
      <t>ケイ</t>
    </rPh>
    <phoneticPr fontId="2"/>
  </si>
  <si>
    <t>第２９投票区</t>
    <rPh sb="0" eb="1">
      <t>ダイ</t>
    </rPh>
    <rPh sb="3" eb="5">
      <t>トウヒョウ</t>
    </rPh>
    <rPh sb="5" eb="6">
      <t>ク</t>
    </rPh>
    <phoneticPr fontId="2"/>
  </si>
  <si>
    <t>第５９投票区</t>
    <rPh sb="0" eb="1">
      <t>ダイ</t>
    </rPh>
    <rPh sb="3" eb="5">
      <t>トウヒョウ</t>
    </rPh>
    <rPh sb="5" eb="6">
      <t>ク</t>
    </rPh>
    <phoneticPr fontId="2"/>
  </si>
  <si>
    <t>第　２投票区</t>
    <rPh sb="0" eb="1">
      <t>ダイ</t>
    </rPh>
    <rPh sb="3" eb="5">
      <t>トウヒョウ</t>
    </rPh>
    <rPh sb="5" eb="6">
      <t>ク</t>
    </rPh>
    <phoneticPr fontId="2"/>
  </si>
  <si>
    <t>寿市民センター</t>
  </si>
  <si>
    <t>第４７投票区</t>
    <rPh sb="0" eb="1">
      <t>ダイ</t>
    </rPh>
    <rPh sb="3" eb="5">
      <t>トウヒョウ</t>
    </rPh>
    <rPh sb="5" eb="6">
      <t>ク</t>
    </rPh>
    <phoneticPr fontId="2"/>
  </si>
  <si>
    <t>第　３投票区</t>
    <rPh sb="0" eb="1">
      <t>ダイ</t>
    </rPh>
    <rPh sb="3" eb="5">
      <t>トウヒョウ</t>
    </rPh>
    <rPh sb="5" eb="6">
      <t>ク</t>
    </rPh>
    <phoneticPr fontId="2"/>
  </si>
  <si>
    <t>第　４投票区</t>
    <rPh sb="0" eb="1">
      <t>ダイ</t>
    </rPh>
    <rPh sb="3" eb="5">
      <t>トウヒョウ</t>
    </rPh>
    <rPh sb="5" eb="6">
      <t>ク</t>
    </rPh>
    <phoneticPr fontId="2"/>
  </si>
  <si>
    <t>第２５投票区</t>
    <rPh sb="0" eb="1">
      <t>ダイ</t>
    </rPh>
    <rPh sb="3" eb="5">
      <t>トウヒョウ</t>
    </rPh>
    <rPh sb="5" eb="6">
      <t>ク</t>
    </rPh>
    <phoneticPr fontId="2"/>
  </si>
  <si>
    <t>第３０投票区</t>
    <rPh sb="0" eb="1">
      <t>ダイ</t>
    </rPh>
    <rPh sb="3" eb="5">
      <t>トウヒョウ</t>
    </rPh>
    <rPh sb="5" eb="6">
      <t>ク</t>
    </rPh>
    <phoneticPr fontId="2"/>
  </si>
  <si>
    <t>第　５投票区</t>
    <rPh sb="0" eb="1">
      <t>ダイ</t>
    </rPh>
    <rPh sb="3" eb="5">
      <t>トウヒョウ</t>
    </rPh>
    <rPh sb="5" eb="6">
      <t>ク</t>
    </rPh>
    <phoneticPr fontId="2"/>
  </si>
  <si>
    <t>第２８投票区</t>
    <rPh sb="0" eb="1">
      <t>ダイ</t>
    </rPh>
    <rPh sb="3" eb="5">
      <t>トウヒョウ</t>
    </rPh>
    <rPh sb="5" eb="6">
      <t>ク</t>
    </rPh>
    <phoneticPr fontId="2"/>
  </si>
  <si>
    <t>第　６投票区</t>
    <rPh sb="0" eb="1">
      <t>ダイ</t>
    </rPh>
    <rPh sb="3" eb="5">
      <t>トウヒョウ</t>
    </rPh>
    <rPh sb="5" eb="6">
      <t>ク</t>
    </rPh>
    <phoneticPr fontId="2"/>
  </si>
  <si>
    <t>若宮団地集会所</t>
  </si>
  <si>
    <t>第　７投票区</t>
    <rPh sb="0" eb="1">
      <t>ダイ</t>
    </rPh>
    <rPh sb="3" eb="5">
      <t>トウヒョウ</t>
    </rPh>
    <rPh sb="5" eb="6">
      <t>ク</t>
    </rPh>
    <phoneticPr fontId="2"/>
  </si>
  <si>
    <t>第１１投票区</t>
    <rPh sb="0" eb="1">
      <t>ダイ</t>
    </rPh>
    <rPh sb="3" eb="5">
      <t>トウヒョウ</t>
    </rPh>
    <rPh sb="5" eb="6">
      <t>ク</t>
    </rPh>
    <phoneticPr fontId="2"/>
  </si>
  <si>
    <t>第１８投票区</t>
    <rPh sb="0" eb="1">
      <t>ダイ</t>
    </rPh>
    <rPh sb="3" eb="5">
      <t>トウヒョウ</t>
    </rPh>
    <rPh sb="5" eb="6">
      <t>ク</t>
    </rPh>
    <phoneticPr fontId="2"/>
  </si>
  <si>
    <t>第３３投票区</t>
    <rPh sb="0" eb="1">
      <t>ダイ</t>
    </rPh>
    <rPh sb="3" eb="5">
      <t>トウヒョウ</t>
    </rPh>
    <rPh sb="5" eb="6">
      <t>ク</t>
    </rPh>
    <phoneticPr fontId="2"/>
  </si>
  <si>
    <t>第　８投票区</t>
    <rPh sb="0" eb="1">
      <t>ダイ</t>
    </rPh>
    <rPh sb="3" eb="5">
      <t>トウヒョウ</t>
    </rPh>
    <rPh sb="5" eb="6">
      <t>ク</t>
    </rPh>
    <phoneticPr fontId="2"/>
  </si>
  <si>
    <t>第４２投票区</t>
    <rPh sb="0" eb="1">
      <t>ダイ</t>
    </rPh>
    <rPh sb="3" eb="5">
      <t>トウヒョウ</t>
    </rPh>
    <rPh sb="5" eb="6">
      <t>ク</t>
    </rPh>
    <phoneticPr fontId="2"/>
  </si>
  <si>
    <t>第　９投票区</t>
    <rPh sb="0" eb="1">
      <t>ダイ</t>
    </rPh>
    <rPh sb="3" eb="5">
      <t>トウヒョウ</t>
    </rPh>
    <rPh sb="5" eb="6">
      <t>ク</t>
    </rPh>
    <phoneticPr fontId="2"/>
  </si>
  <si>
    <t>第１０投票区</t>
    <rPh sb="0" eb="1">
      <t>ダイ</t>
    </rPh>
    <rPh sb="3" eb="5">
      <t>トウヒョウ</t>
    </rPh>
    <rPh sb="5" eb="6">
      <t>ク</t>
    </rPh>
    <phoneticPr fontId="2"/>
  </si>
  <si>
    <t>第５０投票区</t>
    <rPh sb="0" eb="1">
      <t>ダイ</t>
    </rPh>
    <rPh sb="3" eb="5">
      <t>トウヒョウ</t>
    </rPh>
    <rPh sb="5" eb="6">
      <t>ク</t>
    </rPh>
    <phoneticPr fontId="2"/>
  </si>
  <si>
    <t>第１２投票区</t>
    <rPh sb="0" eb="1">
      <t>ダイ</t>
    </rPh>
    <rPh sb="3" eb="5">
      <t>トウヒョウ</t>
    </rPh>
    <rPh sb="5" eb="6">
      <t>ク</t>
    </rPh>
    <phoneticPr fontId="2"/>
  </si>
  <si>
    <t>第１３投票区</t>
    <rPh sb="0" eb="1">
      <t>ダイ</t>
    </rPh>
    <rPh sb="3" eb="5">
      <t>トウヒョウ</t>
    </rPh>
    <rPh sb="5" eb="6">
      <t>ク</t>
    </rPh>
    <phoneticPr fontId="2"/>
  </si>
  <si>
    <t>第１４投票区</t>
    <rPh sb="0" eb="1">
      <t>ダイ</t>
    </rPh>
    <rPh sb="3" eb="5">
      <t>トウヒョウ</t>
    </rPh>
    <rPh sb="5" eb="6">
      <t>ク</t>
    </rPh>
    <phoneticPr fontId="2"/>
  </si>
  <si>
    <t>第５７投票区</t>
    <rPh sb="0" eb="1">
      <t>ダイ</t>
    </rPh>
    <rPh sb="3" eb="5">
      <t>トウヒョウ</t>
    </rPh>
    <rPh sb="5" eb="6">
      <t>ク</t>
    </rPh>
    <phoneticPr fontId="2"/>
  </si>
  <si>
    <t>第１５投票区</t>
    <rPh sb="0" eb="1">
      <t>ダイ</t>
    </rPh>
    <rPh sb="3" eb="5">
      <t>トウヒョウ</t>
    </rPh>
    <rPh sb="5" eb="6">
      <t>ク</t>
    </rPh>
    <phoneticPr fontId="2"/>
  </si>
  <si>
    <t>第１７投票区</t>
    <rPh sb="0" eb="1">
      <t>ダイ</t>
    </rPh>
    <rPh sb="3" eb="5">
      <t>トウヒョウ</t>
    </rPh>
    <rPh sb="5" eb="6">
      <t>ク</t>
    </rPh>
    <phoneticPr fontId="2"/>
  </si>
  <si>
    <t>第１９投票区</t>
    <rPh sb="0" eb="1">
      <t>ダイ</t>
    </rPh>
    <rPh sb="3" eb="5">
      <t>トウヒョウ</t>
    </rPh>
    <rPh sb="5" eb="6">
      <t>ク</t>
    </rPh>
    <phoneticPr fontId="2"/>
  </si>
  <si>
    <t>第７０投票区</t>
    <rPh sb="0" eb="1">
      <t>ダイ</t>
    </rPh>
    <rPh sb="3" eb="5">
      <t>トウヒョウ</t>
    </rPh>
    <rPh sb="5" eb="6">
      <t>ク</t>
    </rPh>
    <phoneticPr fontId="2"/>
  </si>
  <si>
    <t>第２０投票区</t>
    <rPh sb="0" eb="1">
      <t>ダイ</t>
    </rPh>
    <rPh sb="3" eb="5">
      <t>トウヒョウ</t>
    </rPh>
    <rPh sb="5" eb="6">
      <t>ク</t>
    </rPh>
    <phoneticPr fontId="2"/>
  </si>
  <si>
    <t>東前コミュニティセンター</t>
  </si>
  <si>
    <t>第２１投票区</t>
    <rPh sb="0" eb="1">
      <t>ダイ</t>
    </rPh>
    <rPh sb="3" eb="5">
      <t>トウヒョウ</t>
    </rPh>
    <rPh sb="5" eb="6">
      <t>ク</t>
    </rPh>
    <phoneticPr fontId="2"/>
  </si>
  <si>
    <t>第３１投票区</t>
    <rPh sb="0" eb="1">
      <t>ダイ</t>
    </rPh>
    <rPh sb="3" eb="5">
      <t>トウヒョウ</t>
    </rPh>
    <rPh sb="5" eb="6">
      <t>ク</t>
    </rPh>
    <phoneticPr fontId="2"/>
  </si>
  <si>
    <t>第４３投票区</t>
    <rPh sb="0" eb="1">
      <t>ダイ</t>
    </rPh>
    <rPh sb="3" eb="5">
      <t>トウヒョウ</t>
    </rPh>
    <rPh sb="5" eb="6">
      <t>ク</t>
    </rPh>
    <phoneticPr fontId="2"/>
  </si>
  <si>
    <t>第２３投票区</t>
    <rPh sb="0" eb="1">
      <t>ダイ</t>
    </rPh>
    <rPh sb="3" eb="5">
      <t>トウヒョウ</t>
    </rPh>
    <rPh sb="5" eb="6">
      <t>ク</t>
    </rPh>
    <phoneticPr fontId="2"/>
  </si>
  <si>
    <t>第５６投票区</t>
    <rPh sb="0" eb="1">
      <t>ダイ</t>
    </rPh>
    <rPh sb="3" eb="5">
      <t>トウヒョウ</t>
    </rPh>
    <rPh sb="5" eb="6">
      <t>ク</t>
    </rPh>
    <phoneticPr fontId="2"/>
  </si>
  <si>
    <t>第２４投票区</t>
    <rPh sb="0" eb="1">
      <t>ダイ</t>
    </rPh>
    <rPh sb="3" eb="5">
      <t>トウヒョウ</t>
    </rPh>
    <rPh sb="5" eb="6">
      <t>ク</t>
    </rPh>
    <phoneticPr fontId="2"/>
  </si>
  <si>
    <t>第２６投票区</t>
    <rPh sb="0" eb="1">
      <t>ダイ</t>
    </rPh>
    <rPh sb="3" eb="5">
      <t>トウヒョウ</t>
    </rPh>
    <rPh sb="5" eb="6">
      <t>ク</t>
    </rPh>
    <phoneticPr fontId="2"/>
  </si>
  <si>
    <t>第２７投票区</t>
    <rPh sb="0" eb="1">
      <t>ダイ</t>
    </rPh>
    <rPh sb="3" eb="5">
      <t>トウヒョウ</t>
    </rPh>
    <rPh sb="5" eb="6">
      <t>ク</t>
    </rPh>
    <phoneticPr fontId="2"/>
  </si>
  <si>
    <t>第３２投票区</t>
    <rPh sb="0" eb="1">
      <t>ダイ</t>
    </rPh>
    <rPh sb="3" eb="5">
      <t>トウヒョウ</t>
    </rPh>
    <rPh sb="5" eb="6">
      <t>ク</t>
    </rPh>
    <phoneticPr fontId="2"/>
  </si>
  <si>
    <t>第３４投票区</t>
    <rPh sb="0" eb="1">
      <t>ダイ</t>
    </rPh>
    <rPh sb="3" eb="5">
      <t>トウヒョウ</t>
    </rPh>
    <rPh sb="5" eb="6">
      <t>ク</t>
    </rPh>
    <phoneticPr fontId="2"/>
  </si>
  <si>
    <t>第３５投票区</t>
    <rPh sb="0" eb="1">
      <t>ダイ</t>
    </rPh>
    <rPh sb="3" eb="5">
      <t>トウヒョウ</t>
    </rPh>
    <rPh sb="5" eb="6">
      <t>ク</t>
    </rPh>
    <phoneticPr fontId="2"/>
  </si>
  <si>
    <t>第３６投票区</t>
    <rPh sb="0" eb="1">
      <t>ダイ</t>
    </rPh>
    <rPh sb="3" eb="5">
      <t>トウヒョウ</t>
    </rPh>
    <rPh sb="5" eb="6">
      <t>ク</t>
    </rPh>
    <phoneticPr fontId="2"/>
  </si>
  <si>
    <t>第３７投票区</t>
    <rPh sb="0" eb="1">
      <t>ダイ</t>
    </rPh>
    <rPh sb="3" eb="5">
      <t>トウヒョウ</t>
    </rPh>
    <rPh sb="5" eb="6">
      <t>ク</t>
    </rPh>
    <phoneticPr fontId="2"/>
  </si>
  <si>
    <t>第３８投票区</t>
    <rPh sb="0" eb="1">
      <t>ダイ</t>
    </rPh>
    <rPh sb="3" eb="5">
      <t>トウヒョウ</t>
    </rPh>
    <rPh sb="5" eb="6">
      <t>ク</t>
    </rPh>
    <phoneticPr fontId="2"/>
  </si>
  <si>
    <t>第３９投票区</t>
    <rPh sb="0" eb="1">
      <t>ダイ</t>
    </rPh>
    <rPh sb="3" eb="5">
      <t>トウヒョウ</t>
    </rPh>
    <rPh sb="5" eb="6">
      <t>ク</t>
    </rPh>
    <phoneticPr fontId="2"/>
  </si>
  <si>
    <t>第５１投票区</t>
    <rPh sb="0" eb="1">
      <t>ダイ</t>
    </rPh>
    <rPh sb="3" eb="5">
      <t>トウヒョウ</t>
    </rPh>
    <rPh sb="5" eb="6">
      <t>ク</t>
    </rPh>
    <phoneticPr fontId="2"/>
  </si>
  <si>
    <t>第４０投票区</t>
    <rPh sb="0" eb="1">
      <t>ダイ</t>
    </rPh>
    <rPh sb="3" eb="5">
      <t>トウヒョウ</t>
    </rPh>
    <rPh sb="5" eb="6">
      <t>ク</t>
    </rPh>
    <phoneticPr fontId="2"/>
  </si>
  <si>
    <t>第４１投票区</t>
    <rPh sb="0" eb="1">
      <t>ダイ</t>
    </rPh>
    <rPh sb="3" eb="5">
      <t>トウヒョウ</t>
    </rPh>
    <rPh sb="5" eb="6">
      <t>ク</t>
    </rPh>
    <phoneticPr fontId="2"/>
  </si>
  <si>
    <t>第４４投票区</t>
    <rPh sb="0" eb="1">
      <t>ダイ</t>
    </rPh>
    <rPh sb="3" eb="5">
      <t>トウヒョウ</t>
    </rPh>
    <rPh sb="5" eb="6">
      <t>ク</t>
    </rPh>
    <phoneticPr fontId="2"/>
  </si>
  <si>
    <t>第４５投票区</t>
    <rPh sb="0" eb="1">
      <t>ダイ</t>
    </rPh>
    <rPh sb="3" eb="5">
      <t>トウヒョウ</t>
    </rPh>
    <rPh sb="5" eb="6">
      <t>ク</t>
    </rPh>
    <phoneticPr fontId="2"/>
  </si>
  <si>
    <t>西割会館</t>
  </si>
  <si>
    <t>第４６投票区</t>
    <rPh sb="0" eb="1">
      <t>ダイ</t>
    </rPh>
    <rPh sb="3" eb="5">
      <t>トウヒョウ</t>
    </rPh>
    <rPh sb="5" eb="6">
      <t>ク</t>
    </rPh>
    <phoneticPr fontId="2"/>
  </si>
  <si>
    <t>第４８投票区</t>
    <rPh sb="0" eb="1">
      <t>ダイ</t>
    </rPh>
    <rPh sb="3" eb="5">
      <t>トウヒョウ</t>
    </rPh>
    <rPh sb="5" eb="6">
      <t>ク</t>
    </rPh>
    <phoneticPr fontId="2"/>
  </si>
  <si>
    <t>第４９投票区</t>
    <rPh sb="0" eb="1">
      <t>ダイ</t>
    </rPh>
    <rPh sb="3" eb="5">
      <t>トウヒョウ</t>
    </rPh>
    <rPh sb="5" eb="6">
      <t>ク</t>
    </rPh>
    <phoneticPr fontId="2"/>
  </si>
  <si>
    <t>第５２投票区</t>
    <rPh sb="0" eb="1">
      <t>ダイ</t>
    </rPh>
    <rPh sb="3" eb="5">
      <t>トウヒョウ</t>
    </rPh>
    <rPh sb="5" eb="6">
      <t>ク</t>
    </rPh>
    <phoneticPr fontId="2"/>
  </si>
  <si>
    <t>第６３投票区</t>
    <rPh sb="0" eb="1">
      <t>ダイ</t>
    </rPh>
    <rPh sb="3" eb="5">
      <t>トウヒョウ</t>
    </rPh>
    <rPh sb="5" eb="6">
      <t>ク</t>
    </rPh>
    <phoneticPr fontId="2"/>
  </si>
  <si>
    <t>第５３投票区</t>
    <rPh sb="0" eb="1">
      <t>ダイ</t>
    </rPh>
    <rPh sb="3" eb="5">
      <t>トウヒョウ</t>
    </rPh>
    <rPh sb="5" eb="6">
      <t>ク</t>
    </rPh>
    <phoneticPr fontId="2"/>
  </si>
  <si>
    <t>第５４投票区</t>
    <rPh sb="0" eb="1">
      <t>ダイ</t>
    </rPh>
    <rPh sb="3" eb="5">
      <t>トウヒョウ</t>
    </rPh>
    <rPh sb="5" eb="6">
      <t>ク</t>
    </rPh>
    <phoneticPr fontId="2"/>
  </si>
  <si>
    <t>第５５投票区</t>
    <rPh sb="0" eb="1">
      <t>ダイ</t>
    </rPh>
    <rPh sb="3" eb="5">
      <t>トウヒョウ</t>
    </rPh>
    <rPh sb="5" eb="6">
      <t>ク</t>
    </rPh>
    <phoneticPr fontId="2"/>
  </si>
  <si>
    <t>第５８投票区</t>
    <rPh sb="0" eb="1">
      <t>ダイ</t>
    </rPh>
    <rPh sb="3" eb="5">
      <t>トウヒョウ</t>
    </rPh>
    <rPh sb="5" eb="6">
      <t>ク</t>
    </rPh>
    <phoneticPr fontId="2"/>
  </si>
  <si>
    <t>第６０投票区</t>
    <rPh sb="0" eb="1">
      <t>ダイ</t>
    </rPh>
    <rPh sb="3" eb="5">
      <t>トウヒョウ</t>
    </rPh>
    <rPh sb="5" eb="6">
      <t>ク</t>
    </rPh>
    <phoneticPr fontId="2"/>
  </si>
  <si>
    <t>水戸市立千波小学校</t>
  </si>
  <si>
    <t>第６１投票区</t>
    <rPh sb="0" eb="1">
      <t>ダイ</t>
    </rPh>
    <rPh sb="3" eb="5">
      <t>トウヒョウ</t>
    </rPh>
    <rPh sb="5" eb="6">
      <t>ク</t>
    </rPh>
    <phoneticPr fontId="2"/>
  </si>
  <si>
    <t>田野町中央生活改善センタ―</t>
  </si>
  <si>
    <t>第６２投票区</t>
    <rPh sb="0" eb="1">
      <t>ダイ</t>
    </rPh>
    <rPh sb="3" eb="5">
      <t>トウヒョウ</t>
    </rPh>
    <rPh sb="5" eb="6">
      <t>ク</t>
    </rPh>
    <phoneticPr fontId="2"/>
  </si>
  <si>
    <t>第６５投票区</t>
    <rPh sb="0" eb="1">
      <t>ダイ</t>
    </rPh>
    <rPh sb="3" eb="5">
      <t>トウヒョウ</t>
    </rPh>
    <rPh sb="5" eb="6">
      <t>ク</t>
    </rPh>
    <phoneticPr fontId="2"/>
  </si>
  <si>
    <t>女</t>
  </si>
  <si>
    <t>稲荷第二市民センター</t>
  </si>
  <si>
    <t>茨城大学</t>
  </si>
  <si>
    <t>報徳農村集落センタ―</t>
  </si>
  <si>
    <t>谷津公民館</t>
  </si>
  <si>
    <t>小泉集落センター</t>
  </si>
  <si>
    <t>さわやかふれあいセンター</t>
  </si>
  <si>
    <t>国田市民センター</t>
  </si>
  <si>
    <t>第６６投票区</t>
    <rPh sb="0" eb="1">
      <t>ダイ</t>
    </rPh>
    <rPh sb="3" eb="5">
      <t>トウヒョウ</t>
    </rPh>
    <rPh sb="5" eb="6">
      <t>ク</t>
    </rPh>
    <phoneticPr fontId="2"/>
  </si>
  <si>
    <t>第６７投票区</t>
    <rPh sb="0" eb="1">
      <t>ダイ</t>
    </rPh>
    <rPh sb="3" eb="5">
      <t>トウヒョウ</t>
    </rPh>
    <rPh sb="5" eb="6">
      <t>ク</t>
    </rPh>
    <phoneticPr fontId="2"/>
  </si>
  <si>
    <t>第６８投票区</t>
    <rPh sb="0" eb="1">
      <t>ダイ</t>
    </rPh>
    <rPh sb="3" eb="5">
      <t>トウヒョウ</t>
    </rPh>
    <rPh sb="5" eb="6">
      <t>ク</t>
    </rPh>
    <phoneticPr fontId="2"/>
  </si>
  <si>
    <t>第６９投票区</t>
    <rPh sb="0" eb="1">
      <t>ダイ</t>
    </rPh>
    <rPh sb="3" eb="5">
      <t>トウヒョウ</t>
    </rPh>
    <rPh sb="5" eb="6">
      <t>ク</t>
    </rPh>
    <phoneticPr fontId="2"/>
  </si>
  <si>
    <t>第７１投票区</t>
    <rPh sb="0" eb="1">
      <t>ダイ</t>
    </rPh>
    <rPh sb="3" eb="5">
      <t>トウヒョウ</t>
    </rPh>
    <rPh sb="5" eb="6">
      <t>ク</t>
    </rPh>
    <phoneticPr fontId="2"/>
  </si>
  <si>
    <t>第７２投票区</t>
    <rPh sb="0" eb="1">
      <t>ダイ</t>
    </rPh>
    <rPh sb="3" eb="5">
      <t>トウヒョウ</t>
    </rPh>
    <rPh sb="5" eb="6">
      <t>ク</t>
    </rPh>
    <phoneticPr fontId="2"/>
  </si>
  <si>
    <t>第７３投票区</t>
    <rPh sb="0" eb="1">
      <t>ダイ</t>
    </rPh>
    <rPh sb="3" eb="5">
      <t>トウヒョウ</t>
    </rPh>
    <rPh sb="5" eb="6">
      <t>ク</t>
    </rPh>
    <phoneticPr fontId="2"/>
  </si>
  <si>
    <t>第７４投票区</t>
    <rPh sb="0" eb="1">
      <t>ダイ</t>
    </rPh>
    <rPh sb="3" eb="5">
      <t>トウヒョウ</t>
    </rPh>
    <rPh sb="5" eb="6">
      <t>ク</t>
    </rPh>
    <phoneticPr fontId="2"/>
  </si>
  <si>
    <t>第７５投票区</t>
    <rPh sb="0" eb="1">
      <t>ダイ</t>
    </rPh>
    <rPh sb="3" eb="5">
      <t>トウヒョウ</t>
    </rPh>
    <rPh sb="5" eb="6">
      <t>ク</t>
    </rPh>
    <phoneticPr fontId="2"/>
  </si>
  <si>
    <t>茨城県建設技術管理センター</t>
  </si>
  <si>
    <t>在外選挙人名簿登録者数</t>
  </si>
  <si>
    <t>男</t>
  </si>
  <si>
    <t>水戸市立第三中学校</t>
  </si>
  <si>
    <t>計</t>
  </si>
  <si>
    <t>吉沢市民センター</t>
  </si>
  <si>
    <t>双葉台市民センター</t>
  </si>
  <si>
    <t>水戸市役所</t>
  </si>
  <si>
    <t>飯富市民センター</t>
  </si>
  <si>
    <t>常澄庁舎</t>
  </si>
  <si>
    <t>新荘市民センター</t>
  </si>
  <si>
    <t>常磐市民センター</t>
  </si>
  <si>
    <t>下大野一区新農村集落センタ-</t>
  </si>
  <si>
    <t>堀原市民センター</t>
  </si>
  <si>
    <t>水戸市立石川小学校</t>
  </si>
  <si>
    <t>水戸市立浜田小学校</t>
  </si>
  <si>
    <t>上大野市民センター</t>
  </si>
  <si>
    <t>水戸市立吉田小学校</t>
  </si>
  <si>
    <t>大場市民センター</t>
  </si>
  <si>
    <t>茨城県立水戸ろう学校</t>
  </si>
  <si>
    <t>成沢本郷集会所</t>
  </si>
  <si>
    <t>緑岡市民センター</t>
  </si>
  <si>
    <t>見川市民センター</t>
  </si>
  <si>
    <t>水戸市立梅が丘小学校</t>
  </si>
  <si>
    <t>水戸市立河和田小学校</t>
  </si>
  <si>
    <t>旧双葉台幼稚園</t>
  </si>
  <si>
    <t>水戸市立赤塚中学校</t>
  </si>
  <si>
    <t>上中妻市民センター</t>
  </si>
  <si>
    <t>山根市民センター</t>
  </si>
  <si>
    <t>渡里市民センター</t>
  </si>
  <si>
    <t>水戸市立第五中学校</t>
  </si>
  <si>
    <t>圷公民館</t>
  </si>
  <si>
    <t>酒門コミュニティセンター</t>
  </si>
  <si>
    <t>旧柳河連絡所</t>
  </si>
  <si>
    <t>石川市民センター</t>
  </si>
  <si>
    <t>城東市民センター</t>
  </si>
  <si>
    <t>総合教育研究所</t>
  </si>
  <si>
    <t>河和田住宅第２集会所</t>
  </si>
  <si>
    <t>水戸市立常澄中学校</t>
  </si>
  <si>
    <t>島田集落センター</t>
  </si>
  <si>
    <t>下入野区民館</t>
  </si>
  <si>
    <t>見和市民センター</t>
  </si>
  <si>
    <t>鯉淵市民センター</t>
  </si>
  <si>
    <t>万蔵寺集落センター</t>
  </si>
  <si>
    <t>下野集落センター</t>
  </si>
  <si>
    <t>杉崎ふるさとコミュニティーセンター</t>
  </si>
  <si>
    <t>内原庁舎</t>
  </si>
  <si>
    <t>小林ふるさとコミュニティセンター</t>
  </si>
  <si>
    <t>妻里市民センター</t>
  </si>
  <si>
    <t>赤尾関集落センター</t>
  </si>
  <si>
    <t>あすなろの郷</t>
  </si>
  <si>
    <t>小吹町農村集落センタ―</t>
  </si>
  <si>
    <t>ＪＡ会館</t>
  </si>
  <si>
    <t>アダストリアみとアリーナ</t>
  </si>
  <si>
    <t>開江町ｺﾐｭﾆﾃｨｰｾﾝﾀｰ</t>
  </si>
  <si>
    <t>田谷町田園都市センタ―</t>
  </si>
  <si>
    <t>飯富町中央生活改善センタ―</t>
  </si>
  <si>
    <t>ＪＡ水戸内原支店</t>
  </si>
  <si>
    <t>６月１日現在</t>
    <rPh sb="1" eb="2">
      <t>ガツ</t>
    </rPh>
    <rPh sb="3" eb="4">
      <t>ニチ</t>
    </rPh>
    <rPh sb="4" eb="6">
      <t>ゲンザイ</t>
    </rPh>
    <phoneticPr fontId="2"/>
  </si>
  <si>
    <t>水戸市国際交流センター</t>
  </si>
  <si>
    <t>水戸市立五軒小学校</t>
  </si>
  <si>
    <t>播田実農村集落センター</t>
  </si>
  <si>
    <t>吉田市民センター</t>
  </si>
  <si>
    <t>水戸地区救急普及協会</t>
  </si>
  <si>
    <t>三の丸市民センター</t>
  </si>
  <si>
    <t>投票所名</t>
    <rPh sb="0" eb="2">
      <t>トウヒョウ</t>
    </rPh>
    <rPh sb="2" eb="3">
      <t>ジョ</t>
    </rPh>
    <rPh sb="3" eb="4">
      <t>メイ</t>
    </rPh>
    <phoneticPr fontId="2"/>
  </si>
  <si>
    <t>令和８年６月１日現在</t>
    <rPh sb="0" eb="1">
      <t>レイ</t>
    </rPh>
    <rPh sb="1" eb="2">
      <t>ワ</t>
    </rPh>
    <rPh sb="3" eb="4">
      <t>ネン</t>
    </rPh>
    <rPh sb="5" eb="6">
      <t>ガツ</t>
    </rPh>
    <rPh sb="7" eb="8">
      <t>ヒ</t>
    </rPh>
    <rPh sb="8" eb="10">
      <t>ゲンザイ</t>
    </rPh>
    <phoneticPr fontId="2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</si>
</sst>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3">
    <numFmt numFmtId="176" formatCode="#,##0_ ;[Red]\-#,##0\ "/>
    <numFmt numFmtId="177" formatCode="#,##0_);[Red]\(#,##0\)"/>
    <numFmt numFmtId="178" formatCode="0_ "/>
  </numFmts>
  <fonts count="9">
    <font>
      <sz val="11"/>
      <color auto="1"/>
      <name val="ＭＳ Ｐゴシック"/>
      <family val="3"/>
    </font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9"/>
      <color auto="1"/>
      <name val="ＭＳ Ｐゴシック"/>
      <family val="3"/>
    </font>
    <font>
      <sz val="9"/>
      <color auto="1"/>
      <name val="ＭＳ 明朝"/>
      <family val="1"/>
    </font>
    <font>
      <sz val="11"/>
      <color auto="1"/>
      <name val="ＭＳ 明朝"/>
      <family val="1"/>
    </font>
    <font>
      <sz val="12"/>
      <color auto="1"/>
      <name val="ＭＳ 明朝"/>
      <family val="1"/>
    </font>
    <font>
      <sz val="7"/>
      <color auto="1"/>
      <name val="ＭＳ 明朝"/>
      <family val="1"/>
    </font>
    <font>
      <sz val="10"/>
      <color auto="1"/>
      <name val="ＭＳ 明朝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27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Continuous" vertical="center"/>
    </xf>
    <xf numFmtId="0" fontId="5" fillId="0" borderId="2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/>
    </xf>
    <xf numFmtId="0" fontId="4" fillId="0" borderId="4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 shrinkToFit="1"/>
    </xf>
    <xf numFmtId="0" fontId="4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0" fontId="0" fillId="0" borderId="5" xfId="0" applyFont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176" fontId="8" fillId="0" borderId="1" xfId="2" applyNumberFormat="1" applyFont="1" applyFill="1" applyBorder="1" applyAlignment="1">
      <alignment horizontal="right" vertical="center"/>
    </xf>
    <xf numFmtId="176" fontId="8" fillId="0" borderId="7" xfId="2" applyNumberFormat="1" applyFont="1" applyFill="1" applyBorder="1" applyAlignment="1">
      <alignment horizontal="right" vertical="center"/>
    </xf>
    <xf numFmtId="176" fontId="8" fillId="0" borderId="8" xfId="2" applyNumberFormat="1" applyFont="1" applyFill="1" applyBorder="1" applyAlignment="1">
      <alignment horizontal="right" vertical="center"/>
    </xf>
    <xf numFmtId="177" fontId="8" fillId="0" borderId="1" xfId="0" applyNumberFormat="1" applyFont="1" applyBorder="1" applyAlignment="1">
      <alignment vertical="center"/>
    </xf>
    <xf numFmtId="178" fontId="8" fillId="0" borderId="1" xfId="0" applyNumberFormat="1" applyFont="1" applyFill="1" applyBorder="1" applyAlignment="1">
      <alignment horizontal="right" vertical="center"/>
    </xf>
    <xf numFmtId="176" fontId="8" fillId="0" borderId="9" xfId="2" applyNumberFormat="1" applyFont="1" applyFill="1" applyBorder="1" applyAlignment="1">
      <alignment horizontal="right" vertical="center"/>
    </xf>
    <xf numFmtId="178" fontId="8" fillId="0" borderId="1" xfId="0" applyNumberFormat="1" applyFont="1" applyFill="1" applyBorder="1" applyAlignment="1">
      <alignment vertical="center"/>
    </xf>
    <xf numFmtId="0" fontId="4" fillId="0" borderId="10" xfId="0" applyFont="1" applyBorder="1" applyAlignment="1">
      <alignment horizontal="right" vertical="center"/>
    </xf>
    <xf numFmtId="177" fontId="8" fillId="0" borderId="1" xfId="0" applyNumberFormat="1" applyFont="1" applyBorder="1" applyAlignment="1">
      <alignment horizontal="right" vertical="center"/>
    </xf>
  </cellXfs>
  <cellStyles count="3">
    <cellStyle name="桁区切り 2" xfId="1"/>
    <cellStyle name="標準" xfId="0" builtinId="0"/>
    <cellStyle name="桁区切り" xfId="2" builtinId="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FF00"/>
  </sheetPr>
  <dimension ref="A1:E94"/>
  <sheetViews>
    <sheetView tabSelected="1" view="pageBreakPreview" zoomScaleSheetLayoutView="100" workbookViewId="0"/>
  </sheetViews>
  <sheetFormatPr defaultRowHeight="18" customHeight="1"/>
  <cols>
    <col min="1" max="1" width="10.125" style="1" customWidth="1"/>
    <col min="2" max="2" width="24.375" style="1" customWidth="1"/>
    <col min="3" max="5" width="17.5" style="1" customWidth="1"/>
    <col min="6" max="16376" width="9" style="1" customWidth="1"/>
    <col min="16377" max="16384" width="9" style="1"/>
  </cols>
  <sheetData>
    <row r="1" spans="1:5" ht="18" customHeight="1">
      <c r="A1" s="4"/>
      <c r="B1" s="4"/>
      <c r="C1" s="4"/>
      <c r="D1" s="4"/>
      <c r="E1" s="25" t="s">
        <v>160</v>
      </c>
    </row>
    <row r="2" spans="1:5" ht="18" customHeight="1">
      <c r="A2" s="5" t="s">
        <v>4</v>
      </c>
      <c r="B2" s="5" t="s">
        <v>159</v>
      </c>
      <c r="C2" s="17" t="s">
        <v>7</v>
      </c>
      <c r="D2" s="17" t="s">
        <v>3</v>
      </c>
      <c r="E2" s="5" t="s">
        <v>8</v>
      </c>
    </row>
    <row r="3" spans="1:5" ht="18" customHeight="1">
      <c r="A3" s="5" t="s">
        <v>1</v>
      </c>
      <c r="B3" s="9" t="s">
        <v>158</v>
      </c>
      <c r="C3" s="18">
        <v>2196</v>
      </c>
      <c r="D3" s="18">
        <v>2104</v>
      </c>
      <c r="E3" s="26">
        <f t="shared" ref="E3:E66" si="0">SUM(C3:D3)</f>
        <v>4300</v>
      </c>
    </row>
    <row r="4" spans="1:5" ht="18" customHeight="1">
      <c r="A4" s="5" t="s">
        <v>11</v>
      </c>
      <c r="B4" s="10" t="s">
        <v>146</v>
      </c>
      <c r="C4" s="19">
        <v>987</v>
      </c>
      <c r="D4" s="18">
        <v>1016</v>
      </c>
      <c r="E4" s="26">
        <f t="shared" si="0"/>
        <v>2003</v>
      </c>
    </row>
    <row r="5" spans="1:5" ht="18" customHeight="1">
      <c r="A5" s="5" t="s">
        <v>14</v>
      </c>
      <c r="B5" s="10" t="s">
        <v>153</v>
      </c>
      <c r="C5" s="19">
        <v>1104</v>
      </c>
      <c r="D5" s="18">
        <v>1240</v>
      </c>
      <c r="E5" s="26">
        <f t="shared" si="0"/>
        <v>2344</v>
      </c>
    </row>
    <row r="6" spans="1:5" ht="18" customHeight="1">
      <c r="A6" s="5" t="s">
        <v>15</v>
      </c>
      <c r="B6" s="10" t="s">
        <v>154</v>
      </c>
      <c r="C6" s="19">
        <v>1233</v>
      </c>
      <c r="D6" s="18">
        <v>1293</v>
      </c>
      <c r="E6" s="26">
        <f t="shared" si="0"/>
        <v>2526</v>
      </c>
    </row>
    <row r="7" spans="1:5" ht="18" customHeight="1">
      <c r="A7" s="5" t="s">
        <v>18</v>
      </c>
      <c r="B7" s="10" t="s">
        <v>104</v>
      </c>
      <c r="C7" s="19">
        <v>1647</v>
      </c>
      <c r="D7" s="18">
        <v>1728</v>
      </c>
      <c r="E7" s="26">
        <f t="shared" si="0"/>
        <v>3375</v>
      </c>
    </row>
    <row r="8" spans="1:5" ht="18" customHeight="1">
      <c r="A8" s="5" t="s">
        <v>20</v>
      </c>
      <c r="B8" s="10" t="s">
        <v>147</v>
      </c>
      <c r="C8" s="19">
        <v>1083</v>
      </c>
      <c r="D8" s="18">
        <v>1177</v>
      </c>
      <c r="E8" s="26">
        <f t="shared" si="0"/>
        <v>2260</v>
      </c>
    </row>
    <row r="9" spans="1:5" ht="18" customHeight="1">
      <c r="A9" s="5" t="s">
        <v>22</v>
      </c>
      <c r="B9" s="10" t="s">
        <v>105</v>
      </c>
      <c r="C9" s="19">
        <v>3544</v>
      </c>
      <c r="D9" s="18">
        <v>3874</v>
      </c>
      <c r="E9" s="26">
        <f t="shared" si="0"/>
        <v>7418</v>
      </c>
    </row>
    <row r="10" spans="1:5" ht="18" customHeight="1">
      <c r="A10" s="5" t="s">
        <v>26</v>
      </c>
      <c r="B10" s="10" t="s">
        <v>107</v>
      </c>
      <c r="C10" s="19">
        <v>2013</v>
      </c>
      <c r="D10" s="18">
        <v>2182</v>
      </c>
      <c r="E10" s="26">
        <f t="shared" si="0"/>
        <v>4195</v>
      </c>
    </row>
    <row r="11" spans="1:5" ht="18" customHeight="1">
      <c r="A11" s="5" t="s">
        <v>28</v>
      </c>
      <c r="B11" s="10" t="s">
        <v>108</v>
      </c>
      <c r="C11" s="19">
        <v>1726</v>
      </c>
      <c r="D11" s="18">
        <v>1828</v>
      </c>
      <c r="E11" s="26">
        <f t="shared" si="0"/>
        <v>3554</v>
      </c>
    </row>
    <row r="12" spans="1:5" ht="18" customHeight="1">
      <c r="A12" s="5" t="s">
        <v>29</v>
      </c>
      <c r="B12" s="10" t="s">
        <v>97</v>
      </c>
      <c r="C12" s="19">
        <v>1930</v>
      </c>
      <c r="D12" s="18">
        <v>2115</v>
      </c>
      <c r="E12" s="26">
        <f t="shared" si="0"/>
        <v>4045</v>
      </c>
    </row>
    <row r="13" spans="1:5" ht="18" customHeight="1">
      <c r="A13" s="5" t="s">
        <v>23</v>
      </c>
      <c r="B13" s="10" t="s">
        <v>109</v>
      </c>
      <c r="C13" s="19">
        <v>2151</v>
      </c>
      <c r="D13" s="18">
        <v>2287</v>
      </c>
      <c r="E13" s="26">
        <f t="shared" si="0"/>
        <v>4438</v>
      </c>
    </row>
    <row r="14" spans="1:5" ht="18" customHeight="1">
      <c r="A14" s="5" t="s">
        <v>31</v>
      </c>
      <c r="B14" s="10" t="s">
        <v>157</v>
      </c>
      <c r="C14" s="19">
        <v>1486</v>
      </c>
      <c r="D14" s="18">
        <v>1606</v>
      </c>
      <c r="E14" s="26">
        <f t="shared" si="0"/>
        <v>3092</v>
      </c>
    </row>
    <row r="15" spans="1:5" ht="18" customHeight="1">
      <c r="A15" s="5" t="s">
        <v>32</v>
      </c>
      <c r="B15" s="10" t="s">
        <v>21</v>
      </c>
      <c r="C15" s="19">
        <v>580</v>
      </c>
      <c r="D15" s="18">
        <v>743</v>
      </c>
      <c r="E15" s="26">
        <f t="shared" si="0"/>
        <v>1323</v>
      </c>
    </row>
    <row r="16" spans="1:5" ht="18" customHeight="1">
      <c r="A16" s="5" t="s">
        <v>33</v>
      </c>
      <c r="B16" s="10" t="s">
        <v>110</v>
      </c>
      <c r="C16" s="19">
        <v>755</v>
      </c>
      <c r="D16" s="18">
        <v>830</v>
      </c>
      <c r="E16" s="26">
        <f t="shared" si="0"/>
        <v>1585</v>
      </c>
    </row>
    <row r="17" spans="1:5" ht="18" customHeight="1">
      <c r="A17" s="5" t="s">
        <v>35</v>
      </c>
      <c r="B17" s="10" t="s">
        <v>126</v>
      </c>
      <c r="C17" s="19">
        <v>4002</v>
      </c>
      <c r="D17" s="18">
        <v>4149</v>
      </c>
      <c r="E17" s="26">
        <f t="shared" si="0"/>
        <v>8151</v>
      </c>
    </row>
    <row r="18" spans="1:5" ht="18" customHeight="1">
      <c r="A18" s="5" t="s">
        <v>0</v>
      </c>
      <c r="B18" s="10" t="s">
        <v>99</v>
      </c>
      <c r="C18" s="19">
        <v>4215</v>
      </c>
      <c r="D18" s="18">
        <v>4318</v>
      </c>
      <c r="E18" s="26">
        <f t="shared" si="0"/>
        <v>8533</v>
      </c>
    </row>
    <row r="19" spans="1:5" ht="18" customHeight="1">
      <c r="A19" s="5" t="s">
        <v>36</v>
      </c>
      <c r="B19" s="10" t="s">
        <v>111</v>
      </c>
      <c r="C19" s="19">
        <v>3668</v>
      </c>
      <c r="D19" s="18">
        <v>3758</v>
      </c>
      <c r="E19" s="26">
        <f t="shared" si="0"/>
        <v>7426</v>
      </c>
    </row>
    <row r="20" spans="1:5" ht="18" customHeight="1">
      <c r="A20" s="5" t="s">
        <v>24</v>
      </c>
      <c r="B20" s="10" t="s">
        <v>101</v>
      </c>
      <c r="C20" s="19">
        <v>4760</v>
      </c>
      <c r="D20" s="18">
        <v>4096</v>
      </c>
      <c r="E20" s="26">
        <f t="shared" si="0"/>
        <v>8856</v>
      </c>
    </row>
    <row r="21" spans="1:5" ht="18" customHeight="1">
      <c r="A21" s="5" t="s">
        <v>37</v>
      </c>
      <c r="B21" s="10" t="s">
        <v>113</v>
      </c>
      <c r="C21" s="19">
        <v>2647</v>
      </c>
      <c r="D21" s="18">
        <v>2886</v>
      </c>
      <c r="E21" s="26">
        <f t="shared" si="0"/>
        <v>5533</v>
      </c>
    </row>
    <row r="22" spans="1:5" ht="18" customHeight="1">
      <c r="A22" s="5" t="s">
        <v>39</v>
      </c>
      <c r="B22" s="10" t="s">
        <v>115</v>
      </c>
      <c r="C22" s="19">
        <v>3947</v>
      </c>
      <c r="D22" s="18">
        <v>4408</v>
      </c>
      <c r="E22" s="26">
        <f t="shared" si="0"/>
        <v>8355</v>
      </c>
    </row>
    <row r="23" spans="1:5" ht="18" customHeight="1">
      <c r="A23" s="5" t="s">
        <v>41</v>
      </c>
      <c r="B23" s="10" t="s">
        <v>12</v>
      </c>
      <c r="C23" s="19">
        <v>4169</v>
      </c>
      <c r="D23" s="18">
        <v>4466</v>
      </c>
      <c r="E23" s="26">
        <f t="shared" si="0"/>
        <v>8635</v>
      </c>
    </row>
    <row r="24" spans="1:5" ht="18" customHeight="1">
      <c r="A24" s="5" t="s">
        <v>2</v>
      </c>
      <c r="B24" s="10" t="s">
        <v>145</v>
      </c>
      <c r="C24" s="19">
        <v>911</v>
      </c>
      <c r="D24" s="18">
        <v>974</v>
      </c>
      <c r="E24" s="26">
        <f t="shared" si="0"/>
        <v>1885</v>
      </c>
    </row>
    <row r="25" spans="1:5" ht="18" customHeight="1">
      <c r="A25" s="5" t="s">
        <v>44</v>
      </c>
      <c r="B25" s="10" t="s">
        <v>116</v>
      </c>
      <c r="C25" s="19">
        <v>4907</v>
      </c>
      <c r="D25" s="18">
        <v>5354</v>
      </c>
      <c r="E25" s="26">
        <f t="shared" si="0"/>
        <v>10261</v>
      </c>
    </row>
    <row r="26" spans="1:5" ht="18" customHeight="1">
      <c r="A26" s="5" t="s">
        <v>46</v>
      </c>
      <c r="B26" s="10" t="s">
        <v>117</v>
      </c>
      <c r="C26" s="19">
        <v>3123</v>
      </c>
      <c r="D26" s="18">
        <v>3560</v>
      </c>
      <c r="E26" s="26">
        <f t="shared" si="0"/>
        <v>6683</v>
      </c>
    </row>
    <row r="27" spans="1:5" ht="18" customHeight="1">
      <c r="A27" s="5" t="s">
        <v>16</v>
      </c>
      <c r="B27" s="10" t="s">
        <v>118</v>
      </c>
      <c r="C27" s="19">
        <v>1848</v>
      </c>
      <c r="D27" s="18">
        <v>1984</v>
      </c>
      <c r="E27" s="26">
        <f t="shared" si="0"/>
        <v>3832</v>
      </c>
    </row>
    <row r="28" spans="1:5" ht="18" customHeight="1">
      <c r="A28" s="5" t="s">
        <v>47</v>
      </c>
      <c r="B28" s="10" t="s">
        <v>80</v>
      </c>
      <c r="C28" s="19">
        <v>495</v>
      </c>
      <c r="D28" s="18">
        <v>505</v>
      </c>
      <c r="E28" s="26">
        <f t="shared" si="0"/>
        <v>1000</v>
      </c>
    </row>
    <row r="29" spans="1:5" ht="18" customHeight="1">
      <c r="A29" s="5" t="s">
        <v>48</v>
      </c>
      <c r="B29" s="10" t="s">
        <v>120</v>
      </c>
      <c r="C29" s="19">
        <v>2707</v>
      </c>
      <c r="D29" s="18">
        <v>2949</v>
      </c>
      <c r="E29" s="26">
        <f t="shared" si="0"/>
        <v>5656</v>
      </c>
    </row>
    <row r="30" spans="1:5" ht="18" customHeight="1">
      <c r="A30" s="5" t="s">
        <v>19</v>
      </c>
      <c r="B30" s="10" t="s">
        <v>121</v>
      </c>
      <c r="C30" s="19">
        <v>2402</v>
      </c>
      <c r="D30" s="18">
        <v>2659</v>
      </c>
      <c r="E30" s="26">
        <f t="shared" si="0"/>
        <v>5061</v>
      </c>
    </row>
    <row r="31" spans="1:5" ht="18" customHeight="1">
      <c r="A31" s="5" t="s">
        <v>9</v>
      </c>
      <c r="B31" s="10" t="s">
        <v>81</v>
      </c>
      <c r="C31" s="19">
        <v>100</v>
      </c>
      <c r="D31" s="18">
        <v>91</v>
      </c>
      <c r="E31" s="26">
        <f t="shared" si="0"/>
        <v>191</v>
      </c>
    </row>
    <row r="32" spans="1:5" ht="18" customHeight="1">
      <c r="A32" s="5" t="s">
        <v>17</v>
      </c>
      <c r="B32" s="10" t="s">
        <v>83</v>
      </c>
      <c r="C32" s="19">
        <v>100</v>
      </c>
      <c r="D32" s="18">
        <v>83</v>
      </c>
      <c r="E32" s="26">
        <f t="shared" si="0"/>
        <v>183</v>
      </c>
    </row>
    <row r="33" spans="1:5" ht="18" customHeight="1">
      <c r="A33" s="5" t="s">
        <v>42</v>
      </c>
      <c r="B33" s="10" t="s">
        <v>122</v>
      </c>
      <c r="C33" s="19">
        <v>146</v>
      </c>
      <c r="D33" s="18">
        <v>153</v>
      </c>
      <c r="E33" s="26">
        <f t="shared" si="0"/>
        <v>299</v>
      </c>
    </row>
    <row r="34" spans="1:5" ht="18" customHeight="1">
      <c r="A34" s="5" t="s">
        <v>49</v>
      </c>
      <c r="B34" s="10" t="s">
        <v>148</v>
      </c>
      <c r="C34" s="19">
        <v>805</v>
      </c>
      <c r="D34" s="18">
        <v>831</v>
      </c>
      <c r="E34" s="26">
        <f t="shared" si="0"/>
        <v>1636</v>
      </c>
    </row>
    <row r="35" spans="1:5" ht="18" customHeight="1">
      <c r="A35" s="5" t="s">
        <v>25</v>
      </c>
      <c r="B35" s="10" t="s">
        <v>74</v>
      </c>
      <c r="C35" s="19">
        <v>129</v>
      </c>
      <c r="D35" s="18">
        <v>134</v>
      </c>
      <c r="E35" s="26">
        <f t="shared" si="0"/>
        <v>263</v>
      </c>
    </row>
    <row r="36" spans="1:5" ht="18" customHeight="1">
      <c r="A36" s="5" t="s">
        <v>50</v>
      </c>
      <c r="B36" s="10" t="s">
        <v>123</v>
      </c>
      <c r="C36" s="19">
        <v>4032</v>
      </c>
      <c r="D36" s="18">
        <v>4015</v>
      </c>
      <c r="E36" s="26">
        <f t="shared" si="0"/>
        <v>8047</v>
      </c>
    </row>
    <row r="37" spans="1:5" ht="18" customHeight="1">
      <c r="A37" s="5" t="s">
        <v>51</v>
      </c>
      <c r="B37" s="10" t="s">
        <v>124</v>
      </c>
      <c r="C37" s="19">
        <v>1547</v>
      </c>
      <c r="D37" s="18">
        <v>1658</v>
      </c>
      <c r="E37" s="26">
        <f t="shared" si="0"/>
        <v>3205</v>
      </c>
    </row>
    <row r="38" spans="1:5" ht="18" customHeight="1">
      <c r="A38" s="5" t="s">
        <v>52</v>
      </c>
      <c r="B38" s="10" t="s">
        <v>79</v>
      </c>
      <c r="C38" s="19">
        <v>1102</v>
      </c>
      <c r="D38" s="18">
        <v>1061</v>
      </c>
      <c r="E38" s="26">
        <f t="shared" si="0"/>
        <v>2163</v>
      </c>
    </row>
    <row r="39" spans="1:5" ht="18" customHeight="1">
      <c r="A39" s="5" t="s">
        <v>53</v>
      </c>
      <c r="B39" s="10" t="s">
        <v>125</v>
      </c>
      <c r="C39" s="19">
        <v>347</v>
      </c>
      <c r="D39" s="18">
        <v>340</v>
      </c>
      <c r="E39" s="26">
        <f t="shared" si="0"/>
        <v>687</v>
      </c>
    </row>
    <row r="40" spans="1:5" ht="18" customHeight="1">
      <c r="A40" s="5" t="s">
        <v>54</v>
      </c>
      <c r="B40" s="10" t="s">
        <v>114</v>
      </c>
      <c r="C40" s="19">
        <v>212</v>
      </c>
      <c r="D40" s="18">
        <v>203</v>
      </c>
      <c r="E40" s="26">
        <f t="shared" si="0"/>
        <v>415</v>
      </c>
    </row>
    <row r="41" spans="1:5" ht="18" customHeight="1">
      <c r="A41" s="5" t="s">
        <v>55</v>
      </c>
      <c r="B41" s="10" t="s">
        <v>102</v>
      </c>
      <c r="C41" s="19">
        <v>781</v>
      </c>
      <c r="D41" s="18">
        <v>871</v>
      </c>
      <c r="E41" s="26">
        <f t="shared" si="0"/>
        <v>1652</v>
      </c>
    </row>
    <row r="42" spans="1:5" ht="18" customHeight="1">
      <c r="A42" s="5" t="s">
        <v>57</v>
      </c>
      <c r="B42" s="10" t="s">
        <v>6</v>
      </c>
      <c r="C42" s="19">
        <v>301</v>
      </c>
      <c r="D42" s="18">
        <v>313</v>
      </c>
      <c r="E42" s="26">
        <f t="shared" si="0"/>
        <v>614</v>
      </c>
    </row>
    <row r="43" spans="1:5" ht="18" customHeight="1">
      <c r="A43" s="5" t="s">
        <v>58</v>
      </c>
      <c r="B43" s="10" t="s">
        <v>84</v>
      </c>
      <c r="C43" s="19">
        <v>270</v>
      </c>
      <c r="D43" s="18">
        <v>283</v>
      </c>
      <c r="E43" s="26">
        <f t="shared" si="0"/>
        <v>553</v>
      </c>
    </row>
    <row r="44" spans="1:5" ht="18" customHeight="1">
      <c r="A44" s="5" t="s">
        <v>27</v>
      </c>
      <c r="B44" s="10" t="s">
        <v>149</v>
      </c>
      <c r="C44" s="19">
        <v>347</v>
      </c>
      <c r="D44" s="18">
        <v>373</v>
      </c>
      <c r="E44" s="26">
        <f t="shared" si="0"/>
        <v>720</v>
      </c>
    </row>
    <row r="45" spans="1:5" ht="18" customHeight="1">
      <c r="A45" s="5" t="s">
        <v>43</v>
      </c>
      <c r="B45" s="10" t="s">
        <v>127</v>
      </c>
      <c r="C45" s="19">
        <v>462</v>
      </c>
      <c r="D45" s="18">
        <v>507</v>
      </c>
      <c r="E45" s="26">
        <f t="shared" si="0"/>
        <v>969</v>
      </c>
    </row>
    <row r="46" spans="1:5" ht="18" customHeight="1">
      <c r="A46" s="5" t="s">
        <v>59</v>
      </c>
      <c r="B46" s="10" t="s">
        <v>94</v>
      </c>
      <c r="C46" s="19">
        <v>733</v>
      </c>
      <c r="D46" s="18">
        <v>753</v>
      </c>
      <c r="E46" s="26">
        <f t="shared" si="0"/>
        <v>1486</v>
      </c>
    </row>
    <row r="47" spans="1:5" ht="18" customHeight="1">
      <c r="A47" s="5" t="s">
        <v>60</v>
      </c>
      <c r="B47" s="10" t="s">
        <v>128</v>
      </c>
      <c r="C47" s="19">
        <v>2625</v>
      </c>
      <c r="D47" s="18">
        <v>2830</v>
      </c>
      <c r="E47" s="26">
        <f t="shared" si="0"/>
        <v>5455</v>
      </c>
    </row>
    <row r="48" spans="1:5" ht="18" customHeight="1">
      <c r="A48" s="5" t="s">
        <v>62</v>
      </c>
      <c r="B48" s="10" t="s">
        <v>129</v>
      </c>
      <c r="C48" s="19">
        <v>479</v>
      </c>
      <c r="D48" s="18">
        <v>487</v>
      </c>
      <c r="E48" s="26">
        <f t="shared" si="0"/>
        <v>966</v>
      </c>
    </row>
    <row r="49" spans="1:5" ht="18" customHeight="1">
      <c r="A49" s="5" t="s">
        <v>13</v>
      </c>
      <c r="B49" s="10" t="s">
        <v>130</v>
      </c>
      <c r="C49" s="19">
        <v>4873</v>
      </c>
      <c r="D49" s="18">
        <v>4936</v>
      </c>
      <c r="E49" s="26">
        <f t="shared" si="0"/>
        <v>9809</v>
      </c>
    </row>
    <row r="50" spans="1:5" ht="18" customHeight="1">
      <c r="A50" s="5" t="s">
        <v>63</v>
      </c>
      <c r="B50" s="10" t="s">
        <v>100</v>
      </c>
      <c r="C50" s="19">
        <v>1630</v>
      </c>
      <c r="D50" s="18">
        <v>1964</v>
      </c>
      <c r="E50" s="26">
        <f t="shared" si="0"/>
        <v>3594</v>
      </c>
    </row>
    <row r="51" spans="1:5" ht="18" customHeight="1">
      <c r="A51" s="5" t="s">
        <v>64</v>
      </c>
      <c r="B51" s="10" t="s">
        <v>131</v>
      </c>
      <c r="C51" s="19">
        <v>528</v>
      </c>
      <c r="D51" s="18">
        <v>783</v>
      </c>
      <c r="E51" s="26">
        <f t="shared" si="0"/>
        <v>1311</v>
      </c>
    </row>
    <row r="52" spans="1:5" ht="18" customHeight="1">
      <c r="A52" s="5" t="s">
        <v>30</v>
      </c>
      <c r="B52" s="10" t="s">
        <v>72</v>
      </c>
      <c r="C52" s="19">
        <v>2046</v>
      </c>
      <c r="D52" s="18">
        <v>2174</v>
      </c>
      <c r="E52" s="26">
        <f t="shared" si="0"/>
        <v>4220</v>
      </c>
    </row>
    <row r="53" spans="1:5" ht="18" customHeight="1">
      <c r="A53" s="5" t="s">
        <v>56</v>
      </c>
      <c r="B53" s="10" t="s">
        <v>61</v>
      </c>
      <c r="C53" s="19">
        <v>1477</v>
      </c>
      <c r="D53" s="18">
        <v>1466</v>
      </c>
      <c r="E53" s="26">
        <f t="shared" si="0"/>
        <v>2943</v>
      </c>
    </row>
    <row r="54" spans="1:5" ht="18" customHeight="1">
      <c r="A54" s="5" t="s">
        <v>65</v>
      </c>
      <c r="B54" s="10" t="s">
        <v>150</v>
      </c>
      <c r="C54" s="19">
        <v>303</v>
      </c>
      <c r="D54" s="18">
        <v>307</v>
      </c>
      <c r="E54" s="26">
        <f t="shared" si="0"/>
        <v>610</v>
      </c>
    </row>
    <row r="55" spans="1:5" ht="18" customHeight="1">
      <c r="A55" s="5" t="s">
        <v>67</v>
      </c>
      <c r="B55" s="10" t="s">
        <v>119</v>
      </c>
      <c r="C55" s="19">
        <v>1307</v>
      </c>
      <c r="D55" s="18">
        <v>1470</v>
      </c>
      <c r="E55" s="26">
        <f t="shared" si="0"/>
        <v>2777</v>
      </c>
    </row>
    <row r="56" spans="1:5" ht="18" customHeight="1">
      <c r="A56" s="5" t="s">
        <v>68</v>
      </c>
      <c r="B56" s="10" t="s">
        <v>156</v>
      </c>
      <c r="C56" s="19">
        <v>2028</v>
      </c>
      <c r="D56" s="18">
        <v>2171</v>
      </c>
      <c r="E56" s="26">
        <f t="shared" si="0"/>
        <v>4199</v>
      </c>
    </row>
    <row r="57" spans="1:5" ht="18" customHeight="1">
      <c r="A57" s="5" t="s">
        <v>69</v>
      </c>
      <c r="B57" s="10" t="s">
        <v>106</v>
      </c>
      <c r="C57" s="19">
        <v>296</v>
      </c>
      <c r="D57" s="18">
        <v>279</v>
      </c>
      <c r="E57" s="26">
        <f t="shared" si="0"/>
        <v>575</v>
      </c>
    </row>
    <row r="58" spans="1:5" ht="18" customHeight="1">
      <c r="A58" s="5" t="s">
        <v>45</v>
      </c>
      <c r="B58" s="10" t="s">
        <v>82</v>
      </c>
      <c r="C58" s="19">
        <v>340</v>
      </c>
      <c r="D58" s="18">
        <v>304</v>
      </c>
      <c r="E58" s="26">
        <f t="shared" si="0"/>
        <v>644</v>
      </c>
    </row>
    <row r="59" spans="1:5" ht="18" customHeight="1">
      <c r="A59" s="5" t="s">
        <v>34</v>
      </c>
      <c r="B59" s="10" t="s">
        <v>132</v>
      </c>
      <c r="C59" s="19">
        <v>376</v>
      </c>
      <c r="D59" s="18">
        <v>393</v>
      </c>
      <c r="E59" s="26">
        <f t="shared" si="0"/>
        <v>769</v>
      </c>
    </row>
    <row r="60" spans="1:5" ht="18" customHeight="1">
      <c r="A60" s="5" t="s">
        <v>70</v>
      </c>
      <c r="B60" s="10" t="s">
        <v>78</v>
      </c>
      <c r="C60" s="19">
        <v>1367</v>
      </c>
      <c r="D60" s="18">
        <v>1443</v>
      </c>
      <c r="E60" s="26">
        <f t="shared" si="0"/>
        <v>2810</v>
      </c>
    </row>
    <row r="61" spans="1:5" ht="18" customHeight="1">
      <c r="A61" s="5" t="s">
        <v>10</v>
      </c>
      <c r="B61" s="10" t="s">
        <v>40</v>
      </c>
      <c r="C61" s="19">
        <v>1475</v>
      </c>
      <c r="D61" s="18">
        <v>1541</v>
      </c>
      <c r="E61" s="26">
        <f t="shared" si="0"/>
        <v>3016</v>
      </c>
    </row>
    <row r="62" spans="1:5" ht="18" customHeight="1">
      <c r="A62" s="5" t="s">
        <v>71</v>
      </c>
      <c r="B62" s="10" t="s">
        <v>103</v>
      </c>
      <c r="C62" s="19">
        <v>526</v>
      </c>
      <c r="D62" s="18">
        <v>547</v>
      </c>
      <c r="E62" s="26">
        <f t="shared" si="0"/>
        <v>1073</v>
      </c>
    </row>
    <row r="63" spans="1:5" ht="18" customHeight="1">
      <c r="A63" s="5" t="s">
        <v>73</v>
      </c>
      <c r="B63" s="10" t="s">
        <v>133</v>
      </c>
      <c r="C63" s="19">
        <v>198</v>
      </c>
      <c r="D63" s="18">
        <v>191</v>
      </c>
      <c r="E63" s="26">
        <f t="shared" si="0"/>
        <v>389</v>
      </c>
    </row>
    <row r="64" spans="1:5" ht="18" customHeight="1">
      <c r="A64" s="5" t="s">
        <v>75</v>
      </c>
      <c r="B64" s="10" t="s">
        <v>112</v>
      </c>
      <c r="C64" s="19">
        <v>486</v>
      </c>
      <c r="D64" s="18">
        <v>466</v>
      </c>
      <c r="E64" s="26">
        <f t="shared" si="0"/>
        <v>952</v>
      </c>
    </row>
    <row r="65" spans="1:5" ht="18" customHeight="1">
      <c r="A65" s="5" t="s">
        <v>66</v>
      </c>
      <c r="B65" s="11" t="s">
        <v>134</v>
      </c>
      <c r="C65" s="19">
        <v>345</v>
      </c>
      <c r="D65" s="18">
        <v>350</v>
      </c>
      <c r="E65" s="26">
        <f t="shared" si="0"/>
        <v>695</v>
      </c>
    </row>
    <row r="66" spans="1:5" ht="18" customHeight="1">
      <c r="A66" s="5" t="s">
        <v>5</v>
      </c>
      <c r="B66" s="10" t="s">
        <v>135</v>
      </c>
      <c r="C66" s="19">
        <v>2324</v>
      </c>
      <c r="D66" s="18">
        <v>2610</v>
      </c>
      <c r="E66" s="26">
        <f t="shared" si="0"/>
        <v>4934</v>
      </c>
    </row>
    <row r="67" spans="1:5" ht="18" customHeight="1">
      <c r="A67" s="5" t="s">
        <v>76</v>
      </c>
      <c r="B67" s="12" t="s">
        <v>136</v>
      </c>
      <c r="C67" s="19">
        <v>745</v>
      </c>
      <c r="D67" s="18">
        <v>806</v>
      </c>
      <c r="E67" s="26">
        <f t="shared" ref="E67:E78" si="1">SUM(C67:D67)</f>
        <v>1551</v>
      </c>
    </row>
    <row r="68" spans="1:5" ht="18" customHeight="1">
      <c r="A68" s="5" t="s">
        <v>85</v>
      </c>
      <c r="B68" s="12" t="s">
        <v>137</v>
      </c>
      <c r="C68" s="19">
        <v>309</v>
      </c>
      <c r="D68" s="23">
        <v>309</v>
      </c>
      <c r="E68" s="26">
        <f t="shared" si="1"/>
        <v>618</v>
      </c>
    </row>
    <row r="69" spans="1:5" s="2" customFormat="1" ht="18" customHeight="1">
      <c r="A69" s="5" t="s">
        <v>86</v>
      </c>
      <c r="B69" s="13" t="s">
        <v>155</v>
      </c>
      <c r="C69" s="20">
        <v>247</v>
      </c>
      <c r="D69" s="18">
        <v>250</v>
      </c>
      <c r="E69" s="26">
        <f t="shared" si="1"/>
        <v>497</v>
      </c>
    </row>
    <row r="70" spans="1:5" s="3" customFormat="1" ht="18" customHeight="1">
      <c r="A70" s="5" t="s">
        <v>87</v>
      </c>
      <c r="B70" s="12" t="s">
        <v>138</v>
      </c>
      <c r="C70" s="19">
        <v>561</v>
      </c>
      <c r="D70" s="18">
        <v>537</v>
      </c>
      <c r="E70" s="26">
        <f t="shared" si="1"/>
        <v>1098</v>
      </c>
    </row>
    <row r="71" spans="1:5" s="3" customFormat="1" ht="18" customHeight="1">
      <c r="A71" s="5" t="s">
        <v>88</v>
      </c>
      <c r="B71" s="13" t="s">
        <v>139</v>
      </c>
      <c r="C71" s="19">
        <v>681</v>
      </c>
      <c r="D71" s="18">
        <v>703</v>
      </c>
      <c r="E71" s="26">
        <f t="shared" si="1"/>
        <v>1384</v>
      </c>
    </row>
    <row r="72" spans="1:5" s="3" customFormat="1" ht="18" customHeight="1">
      <c r="A72" s="5" t="s">
        <v>38</v>
      </c>
      <c r="B72" s="12" t="s">
        <v>151</v>
      </c>
      <c r="C72" s="19">
        <v>898</v>
      </c>
      <c r="D72" s="18">
        <v>983</v>
      </c>
      <c r="E72" s="26">
        <f t="shared" si="1"/>
        <v>1881</v>
      </c>
    </row>
    <row r="73" spans="1:5" s="3" customFormat="1" ht="18" customHeight="1">
      <c r="A73" s="5" t="s">
        <v>89</v>
      </c>
      <c r="B73" s="12" t="s">
        <v>140</v>
      </c>
      <c r="C73" s="19">
        <v>1254</v>
      </c>
      <c r="D73" s="18">
        <v>1344</v>
      </c>
      <c r="E73" s="26">
        <f t="shared" si="1"/>
        <v>2598</v>
      </c>
    </row>
    <row r="74" spans="1:5" s="3" customFormat="1" ht="18" customHeight="1">
      <c r="A74" s="5" t="s">
        <v>90</v>
      </c>
      <c r="B74" s="13" t="s">
        <v>141</v>
      </c>
      <c r="C74" s="19">
        <v>392</v>
      </c>
      <c r="D74" s="18">
        <v>381</v>
      </c>
      <c r="E74" s="26">
        <f t="shared" si="1"/>
        <v>773</v>
      </c>
    </row>
    <row r="75" spans="1:5" s="3" customFormat="1" ht="18" customHeight="1">
      <c r="A75" s="5" t="s">
        <v>91</v>
      </c>
      <c r="B75" s="12" t="s">
        <v>142</v>
      </c>
      <c r="C75" s="19">
        <v>740</v>
      </c>
      <c r="D75" s="18">
        <v>771</v>
      </c>
      <c r="E75" s="26">
        <f t="shared" si="1"/>
        <v>1511</v>
      </c>
    </row>
    <row r="76" spans="1:5" s="3" customFormat="1" ht="18" customHeight="1">
      <c r="A76" s="5" t="s">
        <v>92</v>
      </c>
      <c r="B76" s="12" t="s">
        <v>143</v>
      </c>
      <c r="C76" s="19">
        <v>216</v>
      </c>
      <c r="D76" s="18">
        <v>200</v>
      </c>
      <c r="E76" s="26">
        <f t="shared" si="1"/>
        <v>416</v>
      </c>
    </row>
    <row r="77" spans="1:5" s="3" customFormat="1" ht="18" customHeight="1">
      <c r="A77" s="5" t="s">
        <v>93</v>
      </c>
      <c r="B77" s="12" t="s">
        <v>144</v>
      </c>
      <c r="C77" s="19">
        <v>256</v>
      </c>
      <c r="D77" s="18">
        <v>127</v>
      </c>
      <c r="E77" s="26">
        <f t="shared" si="1"/>
        <v>383</v>
      </c>
    </row>
    <row r="78" spans="1:5" s="3" customFormat="1" ht="18" customHeight="1">
      <c r="A78" s="6" t="s">
        <v>8</v>
      </c>
      <c r="B78" s="6"/>
      <c r="C78" s="21">
        <f>SUM(C3:C77)</f>
        <v>108978</v>
      </c>
      <c r="D78" s="21">
        <f>SUM(D3:D77)</f>
        <v>114881</v>
      </c>
      <c r="E78" s="26">
        <f t="shared" si="1"/>
        <v>223859</v>
      </c>
    </row>
    <row r="79" spans="1:5" s="3" customFormat="1" ht="18" customHeight="1"/>
    <row r="80" spans="1:5" s="3" customFormat="1" ht="18" customHeight="1"/>
    <row r="81" spans="1:5" s="3" customFormat="1" ht="18" customHeight="1">
      <c r="A81" s="7" t="s">
        <v>95</v>
      </c>
      <c r="B81" s="14"/>
      <c r="C81" s="5" t="s">
        <v>96</v>
      </c>
      <c r="D81" s="5" t="s">
        <v>77</v>
      </c>
      <c r="E81" s="5" t="s">
        <v>98</v>
      </c>
    </row>
    <row r="82" spans="1:5" s="3" customFormat="1" ht="18" customHeight="1">
      <c r="A82" s="8"/>
      <c r="B82" s="15" t="s">
        <v>152</v>
      </c>
      <c r="C82" s="22">
        <v>51</v>
      </c>
      <c r="D82" s="24">
        <v>97</v>
      </c>
      <c r="E82" s="24">
        <f>SUM(C82:D82)</f>
        <v>148</v>
      </c>
    </row>
    <row r="83" spans="1:5" s="3" customFormat="1" ht="18" customHeight="1"/>
    <row r="84" spans="1:5" s="3" customFormat="1" ht="18" customHeight="1"/>
    <row r="85" spans="1:5" s="3" customFormat="1" ht="18" customHeight="1"/>
    <row r="86" spans="1:5" s="3" customFormat="1" ht="18" customHeight="1">
      <c r="B86" s="16"/>
    </row>
    <row r="87" spans="1:5" s="3" customFormat="1" ht="18" customHeight="1">
      <c r="B87" s="16"/>
    </row>
    <row r="88" spans="1:5" s="3" customFormat="1" ht="18" customHeight="1">
      <c r="B88" s="16"/>
    </row>
    <row r="89" spans="1:5" s="3" customFormat="1" ht="18" customHeight="1"/>
    <row r="90" spans="1:5" s="3" customFormat="1" ht="18" customHeight="1"/>
    <row r="91" spans="1:5" s="3" customFormat="1" ht="18" customHeight="1"/>
    <row r="92" spans="1:5" s="3" customFormat="1" ht="18" customHeight="1"/>
    <row r="93" spans="1:5" s="3" customFormat="1" ht="18" customHeight="1"/>
    <row r="94" spans="1:5" s="3" customFormat="1" ht="18" customHeight="1"/>
  </sheetData>
  <autoFilter ref="A2:E78">
    <sortState ref="A4:E79">
      <sortCondition ref="A3"/>
    </sortState>
  </autoFilter>
  <mergeCells count="1">
    <mergeCell ref="A81:B81"/>
  </mergeCells>
  <phoneticPr fontId="2"/>
  <pageMargins left="0.78740157480314965" right="0.78740157480314965" top="0.98425196850393704" bottom="0.98425196850393704" header="0.51181102362204722" footer="0.51181102362204722"/>
  <pageSetup paperSize="9" scale="92" fitToWidth="1" fitToHeight="0" orientation="portrait" usePrinterDefaults="1" r:id="rId1"/>
  <headerFooter alignWithMargins="0">
    <oddHeader>&amp;C&amp;16選　挙　人　名　簿　登　録　者　数</oddHeader>
  </headerFooter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選挙人名簿登録者数</vt:lpstr>
    </vt:vector>
  </TitlesOfParts>
  <LinksUpToDate>false</LinksUpToDate>
  <SharedDoc>false</SharedDoc>
  <HyperlinksChanged>false</HyperlinksChanged>
  <AppVersion>5.0.1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水戸市畠山</dc:creator>
  <cp:lastModifiedBy>Administrator</cp:lastModifiedBy>
  <cp:lastPrinted>2024-10-26T01:38:36Z</cp:lastPrinted>
  <dcterms:created xsi:type="dcterms:W3CDTF">2002-08-02T01:37:37Z</dcterms:created>
  <dcterms:modified xsi:type="dcterms:W3CDTF">2026-06-05T05:52:20Z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5.0.1.0</vt:lpwstr>
      <vt:lpwstr>5.0.2.0</vt:lpwstr>
    </vt:vector>
  </property>
  <property fmtid="{DCFEDD21-7773-49B2-8022-6FC58DB5260B}" pid="3" name="LastSavedVersion">
    <vt:lpwstr>5.0.1.0</vt:lpwstr>
  </property>
  <property fmtid="{DCFEDD21-7773-49B2-8022-6FC58DB5260B}" pid="4" name="LastSavedDate">
    <vt:filetime>2026-06-05T05:52:20Z</vt:filetime>
  </property>
</Properties>
</file>