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20" windowWidth="9795" windowHeight="7830" tabRatio="795"/>
  </bookViews>
  <sheets>
    <sheet name="76生活保護状況" sheetId="2" r:id="rId1"/>
    <sheet name="77老人福祉施設の利用状況" sheetId="7" r:id="rId2"/>
    <sheet name="78水戸市福祉ボランティア会館の利用状況" sheetId="1" r:id="rId3"/>
    <sheet name="79子育て支援・多世代交流ｾﾝﾀｰの利用状況" sheetId="4" r:id="rId4"/>
    <sheet name="80保育所（園）の状況" sheetId="8" r:id="rId5"/>
    <sheet name="81児童手当（特例給付含）の支給状況82児童扶養手当の (2)" sheetId="5" r:id="rId6"/>
    <sheet name="81児童手当（特例給付含）の支給状況82児童扶養手当の" sheetId="105" r:id="rId7"/>
    <sheet name="83女性相談の状況（経路別受付状況）84家庭児童相談の" sheetId="6" r:id="rId8"/>
    <sheet name="85拠出制国民年金適用状況～87福祉年金受給権者数" sheetId="9" r:id="rId9"/>
    <sheet name="88国民健康保険加入状況" sheetId="10" r:id="rId10"/>
    <sheet name="89国民健康保険の医療費の給付状況" sheetId="11" r:id="rId11"/>
    <sheet name="90後期高齢者の医療費の給付状況" sheetId="12" r:id="rId12"/>
    <sheet name="91国民健康保険税の状況(現年度課税分）(1)(2)" sheetId="13" r:id="rId13"/>
    <sheet name="92後期高齢者医療の被保険者数及び医療費の給付状" sheetId="14" r:id="rId14"/>
    <sheet name="93医療福祉費の助成状況(1)～(6)" sheetId="15" r:id="rId15"/>
    <sheet name="94障害者手帳交付状況" sheetId="3" r:id="rId16"/>
  </sheets>
  <definedNames>
    <definedName name="_xlnm.Print_Area" localSheetId="8">'85拠出制国民年金適用状況～87福祉年金受給権者数'!$A$1:$K$43</definedName>
    <definedName name="_xlnm.Print_Area" localSheetId="13">'92後期高齢者医療の被保険者数及び医療費の給付状'!$A$1:$F$17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<sst xmlns="http://schemas.openxmlformats.org/spreadsheetml/2006/main" xmlns:r="http://schemas.openxmlformats.org/officeDocument/2006/relationships" count="268" uniqueCount="268">
  <si>
    <t>（単位：千円）</t>
    <rPh sb="1" eb="3">
      <t>タンイ</t>
    </rPh>
    <rPh sb="4" eb="6">
      <t>センエン</t>
    </rPh>
    <phoneticPr fontId="25"/>
  </si>
  <si>
    <t>他の婦人
 相 談 所</t>
    <rPh sb="0" eb="1">
      <t>タ</t>
    </rPh>
    <rPh sb="2" eb="4">
      <t>フジン</t>
    </rPh>
    <rPh sb="6" eb="7">
      <t>ソウ</t>
    </rPh>
    <rPh sb="8" eb="9">
      <t>ダン</t>
    </rPh>
    <rPh sb="10" eb="11">
      <t>ショ</t>
    </rPh>
    <phoneticPr fontId="25"/>
  </si>
  <si>
    <t>保護費</t>
    <rPh sb="0" eb="1">
      <t>タモツ</t>
    </rPh>
    <rPh sb="1" eb="2">
      <t>ユズル</t>
    </rPh>
    <rPh sb="2" eb="3">
      <t>ヒ</t>
    </rPh>
    <phoneticPr fontId="25"/>
  </si>
  <si>
    <t>助成額（千円）</t>
    <rPh sb="0" eb="3">
      <t>ジョセイガク</t>
    </rPh>
    <rPh sb="4" eb="6">
      <t>センエン</t>
    </rPh>
    <phoneticPr fontId="25"/>
  </si>
  <si>
    <t>92　後期高齢者医療の被保険者数及び医療費の給付状況</t>
    <rPh sb="3" eb="5">
      <t>コウキ</t>
    </rPh>
    <rPh sb="5" eb="7">
      <t>コウレイ</t>
    </rPh>
    <rPh sb="7" eb="8">
      <t>シャ</t>
    </rPh>
    <rPh sb="8" eb="10">
      <t>イリョウ</t>
    </rPh>
    <rPh sb="11" eb="15">
      <t>ヒホケンシャ</t>
    </rPh>
    <rPh sb="15" eb="16">
      <t>カズ</t>
    </rPh>
    <rPh sb="16" eb="17">
      <t>オヨ</t>
    </rPh>
    <rPh sb="18" eb="21">
      <t>イリョウヒ</t>
    </rPh>
    <rPh sb="22" eb="24">
      <t>キュウフ</t>
    </rPh>
    <rPh sb="24" eb="26">
      <t>ジョウキョウ</t>
    </rPh>
    <phoneticPr fontId="25"/>
  </si>
  <si>
    <t>福　　祉
事務所</t>
    <rPh sb="0" eb="1">
      <t>フク</t>
    </rPh>
    <rPh sb="3" eb="4">
      <t>シ</t>
    </rPh>
    <rPh sb="5" eb="7">
      <t>ジム</t>
    </rPh>
    <rPh sb="7" eb="8">
      <t>ショ</t>
    </rPh>
    <phoneticPr fontId="25"/>
  </si>
  <si>
    <t>被保護
実世帯数</t>
    <rPh sb="0" eb="1">
      <t>ヒ</t>
    </rPh>
    <rPh sb="1" eb="2">
      <t>ホ</t>
    </rPh>
    <rPh sb="2" eb="3">
      <t>ユズル</t>
    </rPh>
    <rPh sb="4" eb="5">
      <t>ジツ</t>
    </rPh>
    <rPh sb="5" eb="6">
      <t>ヨ</t>
    </rPh>
    <rPh sb="6" eb="7">
      <t>オビ</t>
    </rPh>
    <rPh sb="7" eb="8">
      <t>カズ</t>
    </rPh>
    <phoneticPr fontId="25"/>
  </si>
  <si>
    <t>年別</t>
    <rPh sb="0" eb="2">
      <t>ネンベツ</t>
    </rPh>
    <phoneticPr fontId="25"/>
  </si>
  <si>
    <t>生活扶助</t>
    <rPh sb="0" eb="2">
      <t>セイカツ</t>
    </rPh>
    <rPh sb="2" eb="4">
      <t>フジョ</t>
    </rPh>
    <phoneticPr fontId="25"/>
  </si>
  <si>
    <t>４</t>
  </si>
  <si>
    <t>被保護
実人員数</t>
    <rPh sb="0" eb="1">
      <t>ヒ</t>
    </rPh>
    <rPh sb="1" eb="2">
      <t>ホ</t>
    </rPh>
    <rPh sb="2" eb="3">
      <t>ユズル</t>
    </rPh>
    <rPh sb="4" eb="5">
      <t>ジツ</t>
    </rPh>
    <rPh sb="5" eb="6">
      <t>ジン</t>
    </rPh>
    <rPh sb="6" eb="7">
      <t>イン</t>
    </rPh>
    <rPh sb="7" eb="8">
      <t>スウ</t>
    </rPh>
    <phoneticPr fontId="25"/>
  </si>
  <si>
    <t>利用者総数</t>
    <rPh sb="0" eb="3">
      <t>リヨウシャ</t>
    </rPh>
    <rPh sb="3" eb="5">
      <t>ソウスウ</t>
    </rPh>
    <phoneticPr fontId="25"/>
  </si>
  <si>
    <t>60歳以上</t>
    <rPh sb="2" eb="3">
      <t>サイ</t>
    </rPh>
    <rPh sb="3" eb="5">
      <t>イジョウ</t>
    </rPh>
    <phoneticPr fontId="25"/>
  </si>
  <si>
    <t>教育扶助</t>
    <rPh sb="0" eb="2">
      <t>キョウイク</t>
    </rPh>
    <rPh sb="2" eb="4">
      <t>フジョ</t>
    </rPh>
    <phoneticPr fontId="25"/>
  </si>
  <si>
    <t>住宅扶助</t>
    <rPh sb="0" eb="2">
      <t>ジュウタク</t>
    </rPh>
    <rPh sb="2" eb="4">
      <t>フジョ</t>
    </rPh>
    <phoneticPr fontId="25"/>
  </si>
  <si>
    <t>新規登録者数</t>
    <rPh sb="0" eb="2">
      <t>シンキ</t>
    </rPh>
    <rPh sb="2" eb="5">
      <t>トウロクシャ</t>
    </rPh>
    <rPh sb="5" eb="6">
      <t>スウ</t>
    </rPh>
    <phoneticPr fontId="25"/>
  </si>
  <si>
    <t>園児数</t>
    <rPh sb="0" eb="1">
      <t>エン</t>
    </rPh>
    <rPh sb="1" eb="2">
      <t>ジ</t>
    </rPh>
    <rPh sb="2" eb="3">
      <t>スウ</t>
    </rPh>
    <phoneticPr fontId="25"/>
  </si>
  <si>
    <t>葬祭扶助</t>
    <rPh sb="0" eb="2">
      <t>ソウサイ</t>
    </rPh>
    <rPh sb="2" eb="4">
      <t>フジョ</t>
    </rPh>
    <phoneticPr fontId="25"/>
  </si>
  <si>
    <t>費用額</t>
    <rPh sb="0" eb="1">
      <t>ヒ</t>
    </rPh>
    <rPh sb="1" eb="2">
      <t>ヨウ</t>
    </rPh>
    <rPh sb="2" eb="3">
      <t>ガク</t>
    </rPh>
    <phoneticPr fontId="25"/>
  </si>
  <si>
    <t>介護扶助</t>
    <rPh sb="0" eb="2">
      <t>カイゴ</t>
    </rPh>
    <rPh sb="2" eb="4">
      <t>フジョ</t>
    </rPh>
    <phoneticPr fontId="25"/>
  </si>
  <si>
    <t>あかね荘</t>
    <rPh sb="3" eb="4">
      <t>ショウ</t>
    </rPh>
    <phoneticPr fontId="25"/>
  </si>
  <si>
    <t>3歳児</t>
    <rPh sb="1" eb="2">
      <t>サイ</t>
    </rPh>
    <rPh sb="2" eb="3">
      <t>ジ</t>
    </rPh>
    <phoneticPr fontId="25"/>
  </si>
  <si>
    <t>本人</t>
    <rPh sb="0" eb="2">
      <t>ホンニン</t>
    </rPh>
    <phoneticPr fontId="25"/>
  </si>
  <si>
    <t>医療扶助</t>
    <rPh sb="0" eb="2">
      <t>イリョウ</t>
    </rPh>
    <rPh sb="2" eb="4">
      <t>フジョ</t>
    </rPh>
    <phoneticPr fontId="25"/>
  </si>
  <si>
    <t>(2)　退職者分</t>
    <rPh sb="4" eb="7">
      <t>タイショクシャ</t>
    </rPh>
    <rPh sb="7" eb="8">
      <t>ブン</t>
    </rPh>
    <phoneticPr fontId="25"/>
  </si>
  <si>
    <t>出産扶助</t>
    <rPh sb="0" eb="2">
      <t>シュッサン</t>
    </rPh>
    <rPh sb="2" eb="4">
      <t>フジョ</t>
    </rPh>
    <phoneticPr fontId="25"/>
  </si>
  <si>
    <t>離婚</t>
    <rPh sb="0" eb="2">
      <t>リコン</t>
    </rPh>
    <phoneticPr fontId="25"/>
  </si>
  <si>
    <t>生業扶助</t>
    <rPh sb="0" eb="2">
      <t>セイギョウ</t>
    </rPh>
    <rPh sb="2" eb="4">
      <t>フジョ</t>
    </rPh>
    <phoneticPr fontId="25"/>
  </si>
  <si>
    <t>　　　　　   　 12　</t>
  </si>
  <si>
    <t>延人員</t>
    <rPh sb="0" eb="3">
      <t>ノベジンイン</t>
    </rPh>
    <phoneticPr fontId="25"/>
  </si>
  <si>
    <t>4歳児</t>
    <rPh sb="1" eb="2">
      <t>サイ</t>
    </rPh>
    <rPh sb="2" eb="3">
      <t>ジ</t>
    </rPh>
    <phoneticPr fontId="25"/>
  </si>
  <si>
    <t>扶助額</t>
    <rPh sb="0" eb="2">
      <t>フジョ</t>
    </rPh>
    <rPh sb="2" eb="3">
      <t>ガク</t>
    </rPh>
    <phoneticPr fontId="25"/>
  </si>
  <si>
    <t>支給対象児童数</t>
    <rPh sb="0" eb="2">
      <t>シキュウ</t>
    </rPh>
    <rPh sb="2" eb="4">
      <t>タイショウ</t>
    </rPh>
    <rPh sb="4" eb="6">
      <t>ジドウ</t>
    </rPh>
    <rPh sb="6" eb="7">
      <t>スウ</t>
    </rPh>
    <phoneticPr fontId="25"/>
  </si>
  <si>
    <t>遺棄世帯</t>
    <rPh sb="0" eb="2">
      <t>イキ</t>
    </rPh>
    <rPh sb="2" eb="4">
      <t>セタイ</t>
    </rPh>
    <phoneticPr fontId="25"/>
  </si>
  <si>
    <t>視覚障害</t>
    <rPh sb="0" eb="2">
      <t>シカク</t>
    </rPh>
    <rPh sb="2" eb="4">
      <t>ショウガイ</t>
    </rPh>
    <phoneticPr fontId="25"/>
  </si>
  <si>
    <t>資料：生活福祉課</t>
    <rPh sb="0" eb="2">
      <t>シリョウ</t>
    </rPh>
    <rPh sb="3" eb="5">
      <t>セイカツ</t>
    </rPh>
    <rPh sb="5" eb="7">
      <t>フクシ</t>
    </rPh>
    <rPh sb="7" eb="8">
      <t>カ</t>
    </rPh>
    <phoneticPr fontId="25"/>
  </si>
  <si>
    <t>第2V室</t>
    <rPh sb="0" eb="1">
      <t>ダイ</t>
    </rPh>
    <rPh sb="3" eb="4">
      <t>シツ</t>
    </rPh>
    <phoneticPr fontId="25"/>
  </si>
  <si>
    <t>年度別</t>
    <rPh sb="0" eb="2">
      <t>ネンド</t>
    </rPh>
    <rPh sb="2" eb="3">
      <t>ベツ</t>
    </rPh>
    <phoneticPr fontId="25"/>
  </si>
  <si>
    <t>柳堤荘</t>
    <rPh sb="0" eb="1">
      <t>ヤナギ</t>
    </rPh>
    <rPh sb="1" eb="2">
      <t>ツツミ</t>
    </rPh>
    <rPh sb="2" eb="3">
      <t>ショウ</t>
    </rPh>
    <phoneticPr fontId="25"/>
  </si>
  <si>
    <t>年　　　別</t>
    <rPh sb="0" eb="1">
      <t>ネン</t>
    </rPh>
    <rPh sb="4" eb="5">
      <t>ベツ</t>
    </rPh>
    <phoneticPr fontId="25"/>
  </si>
  <si>
    <t>　　　　　   　 8　</t>
  </si>
  <si>
    <t>葉山荘</t>
    <rPh sb="0" eb="2">
      <t>ハヤマ</t>
    </rPh>
    <rPh sb="2" eb="3">
      <t>ソウ</t>
    </rPh>
    <phoneticPr fontId="25"/>
  </si>
  <si>
    <t xml:space="preserve"> ２</t>
  </si>
  <si>
    <t>年　度　別</t>
    <rPh sb="0" eb="1">
      <t>トシ</t>
    </rPh>
    <rPh sb="2" eb="3">
      <t>ド</t>
    </rPh>
    <rPh sb="4" eb="5">
      <t>ベツ</t>
    </rPh>
    <phoneticPr fontId="25"/>
  </si>
  <si>
    <t>定員</t>
    <rPh sb="0" eb="2">
      <t>テイイン</t>
    </rPh>
    <phoneticPr fontId="25"/>
  </si>
  <si>
    <t>長者山荘</t>
    <rPh sb="0" eb="2">
      <t>チョウジャ</t>
    </rPh>
    <rPh sb="2" eb="3">
      <t>ヤマ</t>
    </rPh>
    <rPh sb="3" eb="4">
      <t>ショウ</t>
    </rPh>
    <phoneticPr fontId="25"/>
  </si>
  <si>
    <t>60歳未満</t>
    <rPh sb="2" eb="3">
      <t>サイ</t>
    </rPh>
    <rPh sb="3" eb="5">
      <t>ミマン</t>
    </rPh>
    <phoneticPr fontId="25"/>
  </si>
  <si>
    <t>（単位：件）</t>
    <rPh sb="1" eb="3">
      <t>タンイ</t>
    </rPh>
    <rPh sb="4" eb="5">
      <t>ケン</t>
    </rPh>
    <phoneticPr fontId="25"/>
  </si>
  <si>
    <t>　　　　　   　 11　</t>
  </si>
  <si>
    <t>注）　受給者数は月平均です。</t>
    <rPh sb="0" eb="1">
      <t>チュウ</t>
    </rPh>
    <rPh sb="3" eb="6">
      <t>ジュキュウシャ</t>
    </rPh>
    <rPh sb="6" eb="7">
      <t>スウ</t>
    </rPh>
    <rPh sb="8" eb="11">
      <t>ツキヘイキン</t>
    </rPh>
    <phoneticPr fontId="25"/>
  </si>
  <si>
    <t>大町子育て支援・多世代交流センター(わんぱーく・みと)</t>
    <rPh sb="0" eb="2">
      <t>オオマチ</t>
    </rPh>
    <rPh sb="2" eb="4">
      <t>コソダ</t>
    </rPh>
    <rPh sb="5" eb="7">
      <t>シエン</t>
    </rPh>
    <rPh sb="8" eb="9">
      <t>タ</t>
    </rPh>
    <rPh sb="9" eb="11">
      <t>セダイ</t>
    </rPh>
    <rPh sb="11" eb="13">
      <t>コウリュウ</t>
    </rPh>
    <phoneticPr fontId="25"/>
  </si>
  <si>
    <t>療養の給付費</t>
    <rPh sb="0" eb="2">
      <t>リョウヨウ</t>
    </rPh>
    <rPh sb="3" eb="5">
      <t>キュウフ</t>
    </rPh>
    <rPh sb="5" eb="6">
      <t>ヒ</t>
    </rPh>
    <phoneticPr fontId="25"/>
  </si>
  <si>
    <t>市立</t>
    <rPh sb="0" eb="2">
      <t>シリツ</t>
    </rPh>
    <phoneticPr fontId="25"/>
  </si>
  <si>
    <t>収  納  額</t>
    <rPh sb="0" eb="1">
      <t>オサム</t>
    </rPh>
    <rPh sb="3" eb="4">
      <t>オサム</t>
    </rPh>
    <rPh sb="6" eb="7">
      <t>ガク</t>
    </rPh>
    <phoneticPr fontId="25"/>
  </si>
  <si>
    <t>本町子育て支援・多世代交流センター(はみんぐぱーく・みと)</t>
    <rPh sb="0" eb="2">
      <t>ホンチョウ</t>
    </rPh>
    <rPh sb="2" eb="4">
      <t>コソダ</t>
    </rPh>
    <rPh sb="5" eb="7">
      <t>シエン</t>
    </rPh>
    <rPh sb="8" eb="9">
      <t>タ</t>
    </rPh>
    <rPh sb="9" eb="11">
      <t>セダイ</t>
    </rPh>
    <rPh sb="11" eb="13">
      <t>コウリュウ</t>
    </rPh>
    <phoneticPr fontId="25"/>
  </si>
  <si>
    <t>保育所
(園)数</t>
    <rPh sb="0" eb="2">
      <t>ホイク</t>
    </rPh>
    <rPh sb="2" eb="3">
      <t>ショ</t>
    </rPh>
    <rPh sb="5" eb="6">
      <t>エン</t>
    </rPh>
    <rPh sb="7" eb="8">
      <t>スウ</t>
    </rPh>
    <phoneticPr fontId="25"/>
  </si>
  <si>
    <t>実技研修室</t>
    <rPh sb="0" eb="2">
      <t>ジツギ</t>
    </rPh>
    <rPh sb="2" eb="5">
      <t>ケンシュウシツ</t>
    </rPh>
    <phoneticPr fontId="25"/>
  </si>
  <si>
    <t>利用者</t>
    <rPh sb="0" eb="3">
      <t>リヨウシャ</t>
    </rPh>
    <phoneticPr fontId="25"/>
  </si>
  <si>
    <t>警察関係</t>
    <rPh sb="0" eb="2">
      <t>ケイサツ</t>
    </rPh>
    <rPh sb="2" eb="4">
      <t>カンケイ</t>
    </rPh>
    <phoneticPr fontId="25"/>
  </si>
  <si>
    <t>一時預り</t>
    <rPh sb="0" eb="2">
      <t>イチジ</t>
    </rPh>
    <rPh sb="2" eb="3">
      <t>アズカ</t>
    </rPh>
    <phoneticPr fontId="25"/>
  </si>
  <si>
    <t>資料：子育て支援課</t>
    <rPh sb="0" eb="2">
      <t>シリョウ</t>
    </rPh>
    <rPh sb="3" eb="4">
      <t>コ</t>
    </rPh>
    <rPh sb="4" eb="5">
      <t>ソダ</t>
    </rPh>
    <rPh sb="6" eb="8">
      <t>シエン</t>
    </rPh>
    <rPh sb="8" eb="9">
      <t>カ</t>
    </rPh>
    <phoneticPr fontId="25"/>
  </si>
  <si>
    <t>職員数</t>
    <rPh sb="0" eb="1">
      <t>ショク</t>
    </rPh>
    <rPh sb="1" eb="3">
      <t>インズウ</t>
    </rPh>
    <phoneticPr fontId="25"/>
  </si>
  <si>
    <t>総数</t>
    <rPh sb="0" eb="2">
      <t>ソウスウ</t>
    </rPh>
    <phoneticPr fontId="25"/>
  </si>
  <si>
    <t>所(園)長</t>
    <rPh sb="0" eb="1">
      <t>ショ</t>
    </rPh>
    <rPh sb="2" eb="3">
      <t>エン</t>
    </rPh>
    <rPh sb="4" eb="5">
      <t>チョウ</t>
    </rPh>
    <phoneticPr fontId="25"/>
  </si>
  <si>
    <t>未婚の父子世帯</t>
    <rPh sb="0" eb="2">
      <t>ミコン</t>
    </rPh>
    <rPh sb="3" eb="5">
      <t>フシ</t>
    </rPh>
    <rPh sb="5" eb="7">
      <t>セタイ</t>
    </rPh>
    <phoneticPr fontId="25"/>
  </si>
  <si>
    <t>生別母子世帯</t>
    <rPh sb="0" eb="2">
      <t>セイベツ</t>
    </rPh>
    <rPh sb="2" eb="4">
      <t>ボシ</t>
    </rPh>
    <rPh sb="4" eb="6">
      <t>セタイ</t>
    </rPh>
    <phoneticPr fontId="25"/>
  </si>
  <si>
    <t>保育士</t>
    <rPh sb="0" eb="3">
      <t>ホイクシ</t>
    </rPh>
    <phoneticPr fontId="25"/>
  </si>
  <si>
    <t>1人当たり
費用額(円)</t>
    <rPh sb="0" eb="2">
      <t>ヒトリ</t>
    </rPh>
    <rPh sb="2" eb="3">
      <t>ア</t>
    </rPh>
    <phoneticPr fontId="25"/>
  </si>
  <si>
    <t>死別母子世帯</t>
    <rPh sb="0" eb="2">
      <t>シベツ</t>
    </rPh>
    <rPh sb="2" eb="4">
      <t>ボシ</t>
    </rPh>
    <rPh sb="4" eb="6">
      <t>セタイ</t>
    </rPh>
    <phoneticPr fontId="25"/>
  </si>
  <si>
    <t>その他</t>
    <rPh sb="0" eb="3">
      <t>ソノタ</t>
    </rPh>
    <phoneticPr fontId="25"/>
  </si>
  <si>
    <t>計</t>
    <rPh sb="0" eb="1">
      <t>ケイ</t>
    </rPh>
    <phoneticPr fontId="25"/>
  </si>
  <si>
    <t>3歳未満</t>
    <rPh sb="1" eb="4">
      <t>サイミマン</t>
    </rPh>
    <phoneticPr fontId="25"/>
  </si>
  <si>
    <t>5歳児</t>
    <rPh sb="1" eb="2">
      <t>サイ</t>
    </rPh>
    <rPh sb="2" eb="3">
      <t>ジ</t>
    </rPh>
    <phoneticPr fontId="25"/>
  </si>
  <si>
    <t>　　　　　   　 6　</t>
  </si>
  <si>
    <t>注）　職員数には臨時職員を含みます。</t>
    <rPh sb="0" eb="1">
      <t>チュウ</t>
    </rPh>
    <rPh sb="3" eb="6">
      <t>ショクインスウ</t>
    </rPh>
    <rPh sb="8" eb="10">
      <t>リンジ</t>
    </rPh>
    <rPh sb="10" eb="12">
      <t>ショクイン</t>
    </rPh>
    <rPh sb="13" eb="14">
      <t>フク</t>
    </rPh>
    <phoneticPr fontId="25"/>
  </si>
  <si>
    <t>（単位：人，円）</t>
    <rPh sb="1" eb="3">
      <t>タンイ</t>
    </rPh>
    <rPh sb="4" eb="5">
      <t>ニン</t>
    </rPh>
    <rPh sb="6" eb="7">
      <t>エン</t>
    </rPh>
    <phoneticPr fontId="25"/>
  </si>
  <si>
    <t xml:space="preserve">      2　療養の給付費のその他は，調剤，食事・生活療養費及び訪問看護療養費です。</t>
    <rPh sb="17" eb="18">
      <t>タ</t>
    </rPh>
    <rPh sb="20" eb="22">
      <t>チョウザイ</t>
    </rPh>
    <rPh sb="23" eb="25">
      <t>ショクジ</t>
    </rPh>
    <rPh sb="26" eb="28">
      <t>セイカツ</t>
    </rPh>
    <rPh sb="28" eb="31">
      <t>リョウヨウヒ</t>
    </rPh>
    <rPh sb="31" eb="32">
      <t>オヨ</t>
    </rPh>
    <rPh sb="33" eb="35">
      <t>ホウモン</t>
    </rPh>
    <rPh sb="35" eb="37">
      <t>カンゴ</t>
    </rPh>
    <rPh sb="37" eb="40">
      <t>リョウヨウヒ</t>
    </rPh>
    <phoneticPr fontId="25"/>
  </si>
  <si>
    <t>　　　　　   　 2　</t>
  </si>
  <si>
    <t>支給総額</t>
    <rPh sb="0" eb="1">
      <t>ササ</t>
    </rPh>
    <rPh sb="1" eb="2">
      <t>キュウ</t>
    </rPh>
    <rPh sb="2" eb="3">
      <t>フサ</t>
    </rPh>
    <rPh sb="3" eb="4">
      <t>ガク</t>
    </rPh>
    <phoneticPr fontId="25"/>
  </si>
  <si>
    <t>死別父子世帯</t>
    <rPh sb="0" eb="2">
      <t>シベツ</t>
    </rPh>
    <rPh sb="2" eb="4">
      <t>フシ</t>
    </rPh>
    <rPh sb="4" eb="6">
      <t>セタイ</t>
    </rPh>
    <phoneticPr fontId="25"/>
  </si>
  <si>
    <t>（単位：世帯）</t>
    <rPh sb="1" eb="3">
      <t>タンイ</t>
    </rPh>
    <rPh sb="4" eb="6">
      <t>セタイ</t>
    </rPh>
    <phoneticPr fontId="25"/>
  </si>
  <si>
    <t xml:space="preserve">      3　療養の給付費の計（現物給付分）は，高額療養費を除きます。</t>
    <rPh sb="8" eb="10">
      <t>リョウヨウ</t>
    </rPh>
    <rPh sb="11" eb="13">
      <t>キュウフ</t>
    </rPh>
    <rPh sb="13" eb="14">
      <t>ヒ</t>
    </rPh>
    <rPh sb="15" eb="16">
      <t>ケイ</t>
    </rPh>
    <rPh sb="17" eb="19">
      <t>ゲンブツ</t>
    </rPh>
    <rPh sb="19" eb="21">
      <t>キュウフ</t>
    </rPh>
    <rPh sb="21" eb="22">
      <t>ブン</t>
    </rPh>
    <rPh sb="25" eb="27">
      <t>コウガク</t>
    </rPh>
    <rPh sb="27" eb="30">
      <t>リョウヨウヒ</t>
    </rPh>
    <rPh sb="31" eb="32">
      <t>ノゾ</t>
    </rPh>
    <phoneticPr fontId="25"/>
  </si>
  <si>
    <t>未婚の母子世帯</t>
    <rPh sb="0" eb="2">
      <t>ミコン</t>
    </rPh>
    <rPh sb="3" eb="5">
      <t>ボシ</t>
    </rPh>
    <rPh sb="5" eb="7">
      <t>セタイ</t>
    </rPh>
    <phoneticPr fontId="25"/>
  </si>
  <si>
    <t>障害者世帯</t>
    <rPh sb="0" eb="3">
      <t>ショウガイシャ</t>
    </rPh>
    <rPh sb="3" eb="5">
      <t>セタイ</t>
    </rPh>
    <phoneticPr fontId="25"/>
  </si>
  <si>
    <t>注）１　利用者数について，団体利用者については人数を60歳未満及び60歳以上に区分することが困難なため，個人利用者数のみを計上しております。</t>
    <rPh sb="0" eb="1">
      <t>チュウ</t>
    </rPh>
    <rPh sb="4" eb="6">
      <t>リヨウ</t>
    </rPh>
    <rPh sb="6" eb="7">
      <t>シャ</t>
    </rPh>
    <rPh sb="7" eb="8">
      <t>スウ</t>
    </rPh>
    <rPh sb="13" eb="15">
      <t>ダンタイ</t>
    </rPh>
    <rPh sb="15" eb="17">
      <t>リヨウ</t>
    </rPh>
    <rPh sb="17" eb="18">
      <t>シャ</t>
    </rPh>
    <rPh sb="23" eb="25">
      <t>ニンズウ</t>
    </rPh>
    <rPh sb="28" eb="31">
      <t>サイミマン</t>
    </rPh>
    <rPh sb="31" eb="32">
      <t>オヨ</t>
    </rPh>
    <rPh sb="35" eb="38">
      <t>サイイジョウ</t>
    </rPh>
    <rPh sb="39" eb="41">
      <t>クブン</t>
    </rPh>
    <rPh sb="46" eb="48">
      <t>コンナン</t>
    </rPh>
    <rPh sb="52" eb="54">
      <t>コジン</t>
    </rPh>
    <rPh sb="54" eb="56">
      <t>リヨウ</t>
    </rPh>
    <rPh sb="56" eb="57">
      <t>シャ</t>
    </rPh>
    <rPh sb="57" eb="58">
      <t>スウ</t>
    </rPh>
    <rPh sb="61" eb="63">
      <t>ケイジョウ</t>
    </rPh>
    <phoneticPr fontId="25"/>
  </si>
  <si>
    <t>生別父子世帯</t>
    <rPh sb="0" eb="2">
      <t>セイベツ</t>
    </rPh>
    <rPh sb="2" eb="4">
      <t>フシ</t>
    </rPh>
    <rPh sb="4" eb="6">
      <t>セタイ</t>
    </rPh>
    <phoneticPr fontId="25"/>
  </si>
  <si>
    <t>85　拠出制国民年金適用状況</t>
    <rPh sb="3" eb="6">
      <t>キョシュツセイ</t>
    </rPh>
    <rPh sb="6" eb="8">
      <t>コクミン</t>
    </rPh>
    <rPh sb="8" eb="10">
      <t>ネンキン</t>
    </rPh>
    <rPh sb="10" eb="12">
      <t>テキヨウ</t>
    </rPh>
    <rPh sb="12" eb="14">
      <t>ジョウキョウ</t>
    </rPh>
    <phoneticPr fontId="25"/>
  </si>
  <si>
    <t>その他世帯</t>
    <rPh sb="0" eb="3">
      <t>ソノタ</t>
    </rPh>
    <rPh sb="3" eb="5">
      <t>セタイ</t>
    </rPh>
    <phoneticPr fontId="25"/>
  </si>
  <si>
    <t>本人自身</t>
    <rPh sb="0" eb="2">
      <t>ホンニン</t>
    </rPh>
    <rPh sb="2" eb="4">
      <t>ジシン</t>
    </rPh>
    <phoneticPr fontId="25"/>
  </si>
  <si>
    <t>法務関係</t>
    <rPh sb="0" eb="2">
      <t>ホウム</t>
    </rPh>
    <rPh sb="2" eb="4">
      <t>カンケイ</t>
    </rPh>
    <phoneticPr fontId="25"/>
  </si>
  <si>
    <t>他       の
相談機関</t>
    <rPh sb="0" eb="1">
      <t>タ</t>
    </rPh>
    <rPh sb="10" eb="12">
      <t>ソウダン</t>
    </rPh>
    <rPh sb="12" eb="14">
      <t>キカン</t>
    </rPh>
    <phoneticPr fontId="25"/>
  </si>
  <si>
    <t>縁故者・
知人等</t>
    <rPh sb="0" eb="3">
      <t>エンコシャ</t>
    </rPh>
    <rPh sb="5" eb="6">
      <t>チ</t>
    </rPh>
    <rPh sb="6" eb="7">
      <t>ヒト</t>
    </rPh>
    <rPh sb="7" eb="8">
      <t>トウ</t>
    </rPh>
    <phoneticPr fontId="25"/>
  </si>
  <si>
    <t>90　後期高齢者の医療費の給付状況</t>
    <rPh sb="3" eb="5">
      <t>コウキ</t>
    </rPh>
    <rPh sb="9" eb="12">
      <t>イリョウヒ</t>
    </rPh>
    <rPh sb="13" eb="15">
      <t>キュウフ</t>
    </rPh>
    <rPh sb="15" eb="17">
      <t>ジョウキョウ</t>
    </rPh>
    <phoneticPr fontId="25"/>
  </si>
  <si>
    <t>その他</t>
    <rPh sb="2" eb="3">
      <t>ホカ</t>
    </rPh>
    <phoneticPr fontId="25"/>
  </si>
  <si>
    <t>録　音　室</t>
    <rPh sb="0" eb="1">
      <t>ロク</t>
    </rPh>
    <rPh sb="2" eb="3">
      <t>オン</t>
    </rPh>
    <rPh sb="4" eb="5">
      <t>シツ</t>
    </rPh>
    <phoneticPr fontId="25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</si>
  <si>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ニチ</t>
    </rPh>
    <rPh sb="8" eb="10">
      <t>ゲンザイ</t>
    </rPh>
    <phoneticPr fontId="25"/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</si>
  <si>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25"/>
  </si>
  <si>
    <t>令和２年度</t>
  </si>
  <si>
    <t>各年度3月31日現在（単位：戸，人）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ト</t>
    </rPh>
    <rPh sb="16" eb="17">
      <t>ヒト</t>
    </rPh>
    <phoneticPr fontId="25"/>
  </si>
  <si>
    <t>　　　　　   　 5　</t>
  </si>
  <si>
    <t>総数</t>
    <rPh sb="0" eb="1">
      <t>フサ</t>
    </rPh>
    <rPh sb="1" eb="2">
      <t>カズ</t>
    </rPh>
    <phoneticPr fontId="25"/>
  </si>
  <si>
    <t>準母子</t>
    <rPh sb="0" eb="1">
      <t>ジュン</t>
    </rPh>
    <rPh sb="1" eb="2">
      <t>ハハ</t>
    </rPh>
    <rPh sb="2" eb="3">
      <t>コ</t>
    </rPh>
    <phoneticPr fontId="25"/>
  </si>
  <si>
    <t>国民健康保険</t>
    <rPh sb="0" eb="2">
      <t>コクミン</t>
    </rPh>
    <rPh sb="2" eb="4">
      <t>ケンコウ</t>
    </rPh>
    <rPh sb="4" eb="6">
      <t>ホケン</t>
    </rPh>
    <phoneticPr fontId="25"/>
  </si>
  <si>
    <t>加入割合（％）</t>
    <rPh sb="0" eb="2">
      <t>カニュウ</t>
    </rPh>
    <rPh sb="2" eb="4">
      <t>ワリアイ</t>
    </rPh>
    <phoneticPr fontId="25"/>
  </si>
  <si>
    <t>世帯</t>
    <rPh sb="0" eb="2">
      <t>セタイ</t>
    </rPh>
    <phoneticPr fontId="25"/>
  </si>
  <si>
    <t>人口</t>
    <rPh sb="0" eb="2">
      <t>ジンコウ</t>
    </rPh>
    <phoneticPr fontId="25"/>
  </si>
  <si>
    <t>被保険者
（Ａ）</t>
    <rPh sb="0" eb="4">
      <t>ヒホケンシャ</t>
    </rPh>
    <phoneticPr fontId="25"/>
  </si>
  <si>
    <t>退職被保険者等</t>
    <rPh sb="0" eb="2">
      <t>タイショク</t>
    </rPh>
    <rPh sb="2" eb="6">
      <t>ヒホケンシャ</t>
    </rPh>
    <rPh sb="6" eb="7">
      <t>トウ</t>
    </rPh>
    <phoneticPr fontId="25"/>
  </si>
  <si>
    <t>被保険者</t>
    <rPh sb="0" eb="4">
      <t>ヒホケンシャ</t>
    </rPh>
    <phoneticPr fontId="25"/>
  </si>
  <si>
    <t>93　医療福祉費の助成状況</t>
    <rPh sb="3" eb="5">
      <t>イリョウ</t>
    </rPh>
    <rPh sb="5" eb="6">
      <t>フク</t>
    </rPh>
    <rPh sb="6" eb="7">
      <t>シ</t>
    </rPh>
    <rPh sb="7" eb="8">
      <t>ヒ</t>
    </rPh>
    <rPh sb="9" eb="11">
      <t>ジョセイ</t>
    </rPh>
    <rPh sb="11" eb="13">
      <t>ジョウキョウ</t>
    </rPh>
    <phoneticPr fontId="25"/>
  </si>
  <si>
    <t>扶養</t>
    <rPh sb="0" eb="2">
      <t>フヨウ</t>
    </rPh>
    <phoneticPr fontId="25"/>
  </si>
  <si>
    <t>精神障害者
保健福祉手帳</t>
    <rPh sb="0" eb="2">
      <t>セイシン</t>
    </rPh>
    <rPh sb="2" eb="4">
      <t>ショウガイ</t>
    </rPh>
    <rPh sb="4" eb="5">
      <t>シャ</t>
    </rPh>
    <rPh sb="6" eb="8">
      <t>ホケン</t>
    </rPh>
    <rPh sb="8" eb="10">
      <t>フクシ</t>
    </rPh>
    <rPh sb="10" eb="12">
      <t>テチョウ</t>
    </rPh>
    <phoneticPr fontId="25"/>
  </si>
  <si>
    <t>　資料：国保年金課</t>
    <rPh sb="1" eb="3">
      <t>シリョウ</t>
    </rPh>
    <rPh sb="4" eb="6">
      <t>コクホ</t>
    </rPh>
    <rPh sb="6" eb="8">
      <t>ネンキン</t>
    </rPh>
    <rPh sb="8" eb="9">
      <t>カ</t>
    </rPh>
    <phoneticPr fontId="25"/>
  </si>
  <si>
    <t xml:space="preserve"> - </t>
  </si>
  <si>
    <t>(1)　一般分</t>
    <rPh sb="4" eb="6">
      <t>イッパン</t>
    </rPh>
    <rPh sb="6" eb="7">
      <t>ブン</t>
    </rPh>
    <phoneticPr fontId="25"/>
  </si>
  <si>
    <t>　３</t>
  </si>
  <si>
    <t>受診件数（件）</t>
    <rPh sb="0" eb="2">
      <t>ジュシン</t>
    </rPh>
    <rPh sb="2" eb="4">
      <t>ケンスウ</t>
    </rPh>
    <rPh sb="5" eb="6">
      <t>ケン</t>
    </rPh>
    <phoneticPr fontId="25"/>
  </si>
  <si>
    <t>受診日数（日）</t>
    <rPh sb="0" eb="2">
      <t>ジュシン</t>
    </rPh>
    <rPh sb="2" eb="4">
      <t>ニッスウ</t>
    </rPh>
    <rPh sb="5" eb="6">
      <t>ニチ</t>
    </rPh>
    <phoneticPr fontId="25"/>
  </si>
  <si>
    <t>療養諸費</t>
    <rPh sb="0" eb="2">
      <t>リョウヨウ</t>
    </rPh>
    <rPh sb="2" eb="4">
      <t>ショヒ</t>
    </rPh>
    <phoneticPr fontId="25"/>
  </si>
  <si>
    <t>療養費</t>
    <rPh sb="0" eb="1">
      <t>リョウ</t>
    </rPh>
    <rPh sb="1" eb="2">
      <t>マモル</t>
    </rPh>
    <rPh sb="2" eb="3">
      <t>ヒ</t>
    </rPh>
    <phoneticPr fontId="25"/>
  </si>
  <si>
    <t>保険者
負担額</t>
    <rPh sb="0" eb="1">
      <t>タモツ</t>
    </rPh>
    <rPh sb="1" eb="2">
      <t>ケン</t>
    </rPh>
    <rPh sb="2" eb="3">
      <t>モノ</t>
    </rPh>
    <rPh sb="4" eb="5">
      <t>フ</t>
    </rPh>
    <rPh sb="5" eb="6">
      <t>ニナ</t>
    </rPh>
    <rPh sb="6" eb="7">
      <t>ガク</t>
    </rPh>
    <phoneticPr fontId="25"/>
  </si>
  <si>
    <t>５</t>
  </si>
  <si>
    <t>受診率 (％)</t>
    <rPh sb="0" eb="2">
      <t>ジュシン</t>
    </rPh>
    <rPh sb="2" eb="3">
      <t>リツ</t>
    </rPh>
    <phoneticPr fontId="25"/>
  </si>
  <si>
    <t>1件当たり
費用額(円)</t>
    <rPh sb="1" eb="2">
      <t>ケン</t>
    </rPh>
    <rPh sb="2" eb="3">
      <t>ア</t>
    </rPh>
    <rPh sb="6" eb="8">
      <t>ヒヨウ</t>
    </rPh>
    <rPh sb="8" eb="9">
      <t>ガク</t>
    </rPh>
    <rPh sb="10" eb="11">
      <t>エン</t>
    </rPh>
    <phoneticPr fontId="25"/>
  </si>
  <si>
    <t>一般診療</t>
    <rPh sb="0" eb="2">
      <t>イッパン</t>
    </rPh>
    <rPh sb="2" eb="4">
      <t>シンリョウ</t>
    </rPh>
    <phoneticPr fontId="25"/>
  </si>
  <si>
    <t>歯科診療</t>
    <rPh sb="0" eb="2">
      <t>シカ</t>
    </rPh>
    <rPh sb="2" eb="4">
      <t>シンリョウ</t>
    </rPh>
    <phoneticPr fontId="25"/>
  </si>
  <si>
    <t>そ の 他</t>
    <rPh sb="4" eb="5">
      <t>ホカ</t>
    </rPh>
    <phoneticPr fontId="25"/>
  </si>
  <si>
    <t xml:space="preserve"> 注）1　受診率＝受診件数÷被保険者数×100</t>
    <rPh sb="1" eb="2">
      <t>チュウ</t>
    </rPh>
    <rPh sb="5" eb="7">
      <t>ジュシン</t>
    </rPh>
    <rPh sb="7" eb="8">
      <t>リツ</t>
    </rPh>
    <rPh sb="9" eb="11">
      <t>ジュシン</t>
    </rPh>
    <rPh sb="11" eb="12">
      <t>ケンスウ</t>
    </rPh>
    <rPh sb="12" eb="13">
      <t>スウ</t>
    </rPh>
    <rPh sb="14" eb="18">
      <t>ヒホケンシャ</t>
    </rPh>
    <rPh sb="18" eb="19">
      <t>スウ</t>
    </rPh>
    <phoneticPr fontId="25"/>
  </si>
  <si>
    <t>聴覚・
平衡
機能障害</t>
    <rPh sb="0" eb="2">
      <t>チョウカク</t>
    </rPh>
    <rPh sb="4" eb="6">
      <t>ヘイコウ</t>
    </rPh>
    <rPh sb="7" eb="9">
      <t>キノウ</t>
    </rPh>
    <rPh sb="9" eb="11">
      <t>ショウガイ</t>
    </rPh>
    <phoneticPr fontId="25"/>
  </si>
  <si>
    <t>注）1　受診率＝受診件数÷被保険者数×100</t>
    <rPh sb="0" eb="1">
      <t>チュウ</t>
    </rPh>
    <rPh sb="4" eb="6">
      <t>ジュシン</t>
    </rPh>
    <rPh sb="6" eb="7">
      <t>リツ</t>
    </rPh>
    <rPh sb="8" eb="10">
      <t>ジュシン</t>
    </rPh>
    <rPh sb="10" eb="11">
      <t>ケンスウ</t>
    </rPh>
    <rPh sb="11" eb="12">
      <t>スウ</t>
    </rPh>
    <rPh sb="13" eb="17">
      <t>ヒホケンシャ</t>
    </rPh>
    <rPh sb="17" eb="18">
      <t>スウ</t>
    </rPh>
    <phoneticPr fontId="25"/>
  </si>
  <si>
    <t>各年度3月31日現在（単位：千円）</t>
    <rPh sb="0" eb="3">
      <t>カクネンド</t>
    </rPh>
    <rPh sb="4" eb="5">
      <t>ガツ</t>
    </rPh>
    <rPh sb="7" eb="10">
      <t>ニチゲンザイ</t>
    </rPh>
    <rPh sb="11" eb="13">
      <t>タンイ</t>
    </rPh>
    <rPh sb="14" eb="16">
      <t>センエン</t>
    </rPh>
    <phoneticPr fontId="25"/>
  </si>
  <si>
    <t>３</t>
  </si>
  <si>
    <t>医療費</t>
    <rPh sb="0" eb="2">
      <t>イリョウ</t>
    </rPh>
    <rPh sb="2" eb="3">
      <t>ヒ</t>
    </rPh>
    <phoneticPr fontId="25"/>
  </si>
  <si>
    <t>費用額</t>
    <rPh sb="0" eb="2">
      <t>ヒヨウ</t>
    </rPh>
    <rPh sb="2" eb="3">
      <t>ガク</t>
    </rPh>
    <phoneticPr fontId="25"/>
  </si>
  <si>
    <t>あじさい</t>
  </si>
  <si>
    <t>1人当たり
費用額(円)</t>
    <rPh sb="0" eb="2">
      <t>ヒトリ</t>
    </rPh>
    <rPh sb="2" eb="3">
      <t>ア</t>
    </rPh>
    <rPh sb="6" eb="8">
      <t>ヒヨウ</t>
    </rPh>
    <phoneticPr fontId="25"/>
  </si>
  <si>
    <t>注） 1　受診率＝受診件数÷被保険者数×100</t>
    <rPh sb="0" eb="1">
      <t>チュウ</t>
    </rPh>
    <rPh sb="5" eb="7">
      <t>ジュシン</t>
    </rPh>
    <rPh sb="7" eb="8">
      <t>リツ</t>
    </rPh>
    <rPh sb="9" eb="11">
      <t>ジュシン</t>
    </rPh>
    <rPh sb="11" eb="12">
      <t>ケンスウ</t>
    </rPh>
    <rPh sb="12" eb="13">
      <t>スウ</t>
    </rPh>
    <rPh sb="14" eb="18">
      <t>ヒホケンシャ</t>
    </rPh>
    <rPh sb="18" eb="19">
      <t>スウ</t>
    </rPh>
    <phoneticPr fontId="25"/>
  </si>
  <si>
    <t>身　体　障　害　者　手　帳</t>
    <rPh sb="0" eb="1">
      <t>ミ</t>
    </rPh>
    <rPh sb="2" eb="3">
      <t>カラダ</t>
    </rPh>
    <rPh sb="4" eb="5">
      <t>サワ</t>
    </rPh>
    <rPh sb="6" eb="7">
      <t>ガイ</t>
    </rPh>
    <rPh sb="8" eb="9">
      <t>シャ</t>
    </rPh>
    <rPh sb="10" eb="11">
      <t>テ</t>
    </rPh>
    <rPh sb="12" eb="13">
      <t>トバリ</t>
    </rPh>
    <phoneticPr fontId="25"/>
  </si>
  <si>
    <t>計（Ｂ）</t>
    <rPh sb="0" eb="1">
      <t>ケイ</t>
    </rPh>
    <phoneticPr fontId="25"/>
  </si>
  <si>
    <t>資料：茨城県後期高齢者医療広域連合</t>
    <rPh sb="0" eb="2">
      <t>シリョウ</t>
    </rPh>
    <rPh sb="3" eb="6">
      <t>イバラキケン</t>
    </rPh>
    <rPh sb="6" eb="8">
      <t>コウキ</t>
    </rPh>
    <rPh sb="8" eb="10">
      <t>コウレイ</t>
    </rPh>
    <rPh sb="10" eb="11">
      <t>シャ</t>
    </rPh>
    <rPh sb="11" eb="13">
      <t>イリョウ</t>
    </rPh>
    <rPh sb="13" eb="15">
      <t>コウイキ</t>
    </rPh>
    <rPh sb="15" eb="17">
      <t>レンゴウ</t>
    </rPh>
    <phoneticPr fontId="25"/>
  </si>
  <si>
    <t xml:space="preserve">      4　統計表の数字は，表章単位未満を四捨五入しているため，内訳を足し上げても必ずしも合計とは一致しません。</t>
    <rPh sb="8" eb="11">
      <t>トウケイヒョウ</t>
    </rPh>
    <rPh sb="12" eb="14">
      <t>スウジ</t>
    </rPh>
    <rPh sb="16" eb="17">
      <t>オモテ</t>
    </rPh>
    <rPh sb="17" eb="18">
      <t>ショウ</t>
    </rPh>
    <rPh sb="18" eb="20">
      <t>タンイ</t>
    </rPh>
    <rPh sb="20" eb="22">
      <t>ミマン</t>
    </rPh>
    <rPh sb="23" eb="27">
      <t>シシャゴニュウ</t>
    </rPh>
    <rPh sb="34" eb="36">
      <t>ウチワケ</t>
    </rPh>
    <rPh sb="37" eb="38">
      <t>タ</t>
    </rPh>
    <rPh sb="39" eb="40">
      <t>ア</t>
    </rPh>
    <rPh sb="43" eb="44">
      <t>カナラ</t>
    </rPh>
    <rPh sb="47" eb="49">
      <t>ゴウケイ</t>
    </rPh>
    <rPh sb="51" eb="53">
      <t>イッチ</t>
    </rPh>
    <phoneticPr fontId="25"/>
  </si>
  <si>
    <t>通算老齢</t>
    <rPh sb="0" eb="2">
      <t>ツウサン</t>
    </rPh>
    <rPh sb="2" eb="4">
      <t>ロウレイ</t>
    </rPh>
    <phoneticPr fontId="25"/>
  </si>
  <si>
    <t>年度別</t>
    <rPh sb="0" eb="1">
      <t>トシ</t>
    </rPh>
    <rPh sb="1" eb="2">
      <t>タビ</t>
    </rPh>
    <rPh sb="2" eb="3">
      <t>ベツ</t>
    </rPh>
    <phoneticPr fontId="25"/>
  </si>
  <si>
    <t>調定額</t>
    <rPh sb="0" eb="1">
      <t>チョウテイ</t>
    </rPh>
    <rPh sb="1" eb="2">
      <t>テイ</t>
    </rPh>
    <rPh sb="2" eb="3">
      <t>ガク</t>
    </rPh>
    <phoneticPr fontId="25"/>
  </si>
  <si>
    <t>被保険者
1世帯当たり（円）</t>
    <rPh sb="0" eb="4">
      <t>ヒホケンシャ</t>
    </rPh>
    <rPh sb="6" eb="8">
      <t>セタイ</t>
    </rPh>
    <rPh sb="8" eb="9">
      <t>ア</t>
    </rPh>
    <rPh sb="12" eb="13">
      <t>エン</t>
    </rPh>
    <phoneticPr fontId="25"/>
  </si>
  <si>
    <t>被保険者
1人当たり（円）</t>
    <rPh sb="0" eb="4">
      <t>ヒホケンシャ</t>
    </rPh>
    <rPh sb="6" eb="7">
      <t>ニン</t>
    </rPh>
    <phoneticPr fontId="25"/>
  </si>
  <si>
    <t>収納額</t>
    <rPh sb="0" eb="1">
      <t>オサム</t>
    </rPh>
    <rPh sb="1" eb="2">
      <t>オサム</t>
    </rPh>
    <rPh sb="2" eb="3">
      <t>ガク</t>
    </rPh>
    <phoneticPr fontId="25"/>
  </si>
  <si>
    <t>(2)　退職分</t>
    <rPh sb="4" eb="6">
      <t>タイショク</t>
    </rPh>
    <rPh sb="6" eb="7">
      <t>ブン</t>
    </rPh>
    <phoneticPr fontId="25"/>
  </si>
  <si>
    <t>年  度  別</t>
    <rPh sb="0" eb="1">
      <t>トシ</t>
    </rPh>
    <rPh sb="3" eb="4">
      <t>タビ</t>
    </rPh>
    <rPh sb="6" eb="7">
      <t>ベツ</t>
    </rPh>
    <phoneticPr fontId="25"/>
  </si>
  <si>
    <t>調  定  額</t>
    <rPh sb="0" eb="1">
      <t>チョウテイ</t>
    </rPh>
    <rPh sb="3" eb="4">
      <t>テイ</t>
    </rPh>
    <rPh sb="6" eb="7">
      <t>ガク</t>
    </rPh>
    <phoneticPr fontId="25"/>
  </si>
  <si>
    <t>受給者数
（3月31日現在
被保険者数）</t>
    <rPh sb="0" eb="3">
      <t>ジュキュウシャ</t>
    </rPh>
    <rPh sb="3" eb="4">
      <t>スウ</t>
    </rPh>
    <rPh sb="7" eb="8">
      <t>ガツ</t>
    </rPh>
    <rPh sb="10" eb="11">
      <t>ニチ</t>
    </rPh>
    <rPh sb="11" eb="13">
      <t>ゲンザイ</t>
    </rPh>
    <rPh sb="14" eb="15">
      <t>ヒ</t>
    </rPh>
    <rPh sb="15" eb="18">
      <t>ホケンシャ</t>
    </rPh>
    <rPh sb="18" eb="19">
      <t>スウ</t>
    </rPh>
    <phoneticPr fontId="25"/>
  </si>
  <si>
    <t>注） 支給対象児童数は，1か月ごとに集計した値を，年度ごとに合計したものです。</t>
    <rPh sb="0" eb="1">
      <t>チュウ</t>
    </rPh>
    <rPh sb="3" eb="5">
      <t>シキュウ</t>
    </rPh>
    <rPh sb="5" eb="7">
      <t>タイショウ</t>
    </rPh>
    <rPh sb="7" eb="9">
      <t>ジドウ</t>
    </rPh>
    <rPh sb="9" eb="10">
      <t>スウ</t>
    </rPh>
    <rPh sb="14" eb="15">
      <t>ゲツ</t>
    </rPh>
    <rPh sb="18" eb="20">
      <t>シュウケイ</t>
    </rPh>
    <rPh sb="22" eb="23">
      <t>アタイ</t>
    </rPh>
    <rPh sb="25" eb="27">
      <t>ネンド</t>
    </rPh>
    <rPh sb="30" eb="32">
      <t>ゴウケイ</t>
    </rPh>
    <phoneticPr fontId="25"/>
  </si>
  <si>
    <t>受診件数</t>
    <rPh sb="0" eb="2">
      <t>ジュシン</t>
    </rPh>
    <rPh sb="2" eb="4">
      <t>ケンスウ</t>
    </rPh>
    <phoneticPr fontId="25"/>
  </si>
  <si>
    <t>受診率（％）</t>
    <rPh sb="0" eb="2">
      <t>ジュシン</t>
    </rPh>
    <rPh sb="2" eb="3">
      <t>リツ</t>
    </rPh>
    <phoneticPr fontId="25"/>
  </si>
  <si>
    <t>総支給額(千円)</t>
    <rPh sb="0" eb="1">
      <t>ソウ</t>
    </rPh>
    <rPh sb="1" eb="4">
      <t>シキュウガク</t>
    </rPh>
    <rPh sb="5" eb="7">
      <t>センエン</t>
    </rPh>
    <phoneticPr fontId="25"/>
  </si>
  <si>
    <t>1人当たり支給額（円）</t>
    <rPh sb="0" eb="2">
      <t>ヒトリ</t>
    </rPh>
    <rPh sb="2" eb="3">
      <t>ア</t>
    </rPh>
    <rPh sb="5" eb="8">
      <t>シキュウガク</t>
    </rPh>
    <rPh sb="9" eb="10">
      <t>エン</t>
    </rPh>
    <phoneticPr fontId="25"/>
  </si>
  <si>
    <t>資料：茨城県後期高齢者医療広域連合　　　　　　　　　　　　　　</t>
    <rPh sb="0" eb="2">
      <t>シリョウ</t>
    </rPh>
    <rPh sb="3" eb="6">
      <t>イバラキケン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25"/>
  </si>
  <si>
    <t>老齢基礎</t>
    <rPh sb="0" eb="2">
      <t>ロウレイ</t>
    </rPh>
    <rPh sb="2" eb="4">
      <t>キソ</t>
    </rPh>
    <phoneticPr fontId="25"/>
  </si>
  <si>
    <t>(1)　妊産婦</t>
    <rPh sb="4" eb="7">
      <t>ニンサンプ</t>
    </rPh>
    <phoneticPr fontId="25"/>
  </si>
  <si>
    <t>受給者数</t>
    <rPh sb="0" eb="3">
      <t>ジュキュウシャ</t>
    </rPh>
    <rPh sb="3" eb="4">
      <t>スウ</t>
    </rPh>
    <phoneticPr fontId="25"/>
  </si>
  <si>
    <t>利用
件数</t>
    <rPh sb="0" eb="2">
      <t>リヨウ</t>
    </rPh>
    <rPh sb="3" eb="5">
      <t>ケンスウ</t>
    </rPh>
    <phoneticPr fontId="25"/>
  </si>
  <si>
    <t xml:space="preserve">    （単位：件）</t>
  </si>
  <si>
    <t>1人当たり
助成額(円)</t>
    <rPh sb="0" eb="2">
      <t>ヒトリ</t>
    </rPh>
    <rPh sb="2" eb="3">
      <t>ア</t>
    </rPh>
    <rPh sb="6" eb="7">
      <t>スケ</t>
    </rPh>
    <rPh sb="7" eb="8">
      <t>シゲル</t>
    </rPh>
    <rPh sb="8" eb="9">
      <t>シキュウガク</t>
    </rPh>
    <rPh sb="10" eb="11">
      <t>エン</t>
    </rPh>
    <phoneticPr fontId="25"/>
  </si>
  <si>
    <t>療育手帳</t>
    <rPh sb="0" eb="2">
      <t>リョウイク</t>
    </rPh>
    <rPh sb="2" eb="4">
      <t>テチョウ</t>
    </rPh>
    <phoneticPr fontId="25"/>
  </si>
  <si>
    <t>総　　　数</t>
    <rPh sb="0" eb="1">
      <t>フサ</t>
    </rPh>
    <rPh sb="4" eb="5">
      <t>カズ</t>
    </rPh>
    <phoneticPr fontId="25"/>
  </si>
  <si>
    <t>3</t>
  </si>
  <si>
    <t>肢体
不自由</t>
    <rPh sb="0" eb="1">
      <t>アシ</t>
    </rPh>
    <rPh sb="1" eb="2">
      <t>カラダ</t>
    </rPh>
    <rPh sb="3" eb="6">
      <t>フジユウ</t>
    </rPh>
    <phoneticPr fontId="25"/>
  </si>
  <si>
    <t>音声・言語・
そしゃく
機能障害</t>
    <rPh sb="0" eb="2">
      <t>オンセイ</t>
    </rPh>
    <rPh sb="3" eb="5">
      <t>ゲンゴ</t>
    </rPh>
    <rPh sb="12" eb="14">
      <t>キノウ</t>
    </rPh>
    <rPh sb="14" eb="16">
      <t>ショウガイ</t>
    </rPh>
    <phoneticPr fontId="25"/>
  </si>
  <si>
    <t xml:space="preserve"> ３</t>
  </si>
  <si>
    <t>内部障害</t>
    <rPh sb="0" eb="2">
      <t>ナイブ</t>
    </rPh>
    <rPh sb="2" eb="4">
      <t>ショウガイ</t>
    </rPh>
    <phoneticPr fontId="25"/>
  </si>
  <si>
    <t>知的障害</t>
    <rPh sb="0" eb="2">
      <t>チテキ</t>
    </rPh>
    <rPh sb="2" eb="4">
      <t>ショウガイ</t>
    </rPh>
    <phoneticPr fontId="25"/>
  </si>
  <si>
    <t>精神障害</t>
    <rPh sb="0" eb="2">
      <t>セイシン</t>
    </rPh>
    <rPh sb="2" eb="4">
      <t>ショウガイ</t>
    </rPh>
    <phoneticPr fontId="25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</si>
  <si>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25"/>
  </si>
  <si>
    <t>保護命令</t>
    <rPh sb="0" eb="2">
      <t>ホゴ</t>
    </rPh>
    <rPh sb="2" eb="4">
      <t>メイレイ</t>
    </rPh>
    <phoneticPr fontId="25"/>
  </si>
  <si>
    <t>注）1　受給者数は月平均です。</t>
    <rPh sb="0" eb="1">
      <t>チュウ</t>
    </rPh>
    <rPh sb="4" eb="7">
      <t>ジュキュウシャ</t>
    </rPh>
    <rPh sb="7" eb="8">
      <t>スウ</t>
    </rPh>
    <rPh sb="9" eb="12">
      <t>ツキヘイキン</t>
    </rPh>
    <phoneticPr fontId="25"/>
  </si>
  <si>
    <t>母子</t>
    <rPh sb="0" eb="2">
      <t>ボシ</t>
    </rPh>
    <phoneticPr fontId="25"/>
  </si>
  <si>
    <t>障害基礎</t>
    <rPh sb="0" eb="1">
      <t>サワ</t>
    </rPh>
    <rPh sb="1" eb="2">
      <t>ガイ</t>
    </rPh>
    <rPh sb="2" eb="3">
      <t>モト</t>
    </rPh>
    <rPh sb="3" eb="4">
      <t>イシズエ</t>
    </rPh>
    <phoneticPr fontId="25"/>
  </si>
  <si>
    <t>老齢</t>
    <rPh sb="0" eb="2">
      <t>ロウレイ</t>
    </rPh>
    <phoneticPr fontId="25"/>
  </si>
  <si>
    <t>80　保育所（園）の状況</t>
    <rPh sb="3" eb="5">
      <t>ホイク</t>
    </rPh>
    <rPh sb="5" eb="6">
      <t>ショ</t>
    </rPh>
    <rPh sb="7" eb="8">
      <t>エン</t>
    </rPh>
    <rPh sb="10" eb="12">
      <t>ジョウキョウ</t>
    </rPh>
    <phoneticPr fontId="25"/>
  </si>
  <si>
    <t>寡婦</t>
    <rPh sb="0" eb="2">
      <t>カフ</t>
    </rPh>
    <phoneticPr fontId="25"/>
  </si>
  <si>
    <t>遺児</t>
    <rPh sb="0" eb="2">
      <t>イジ</t>
    </rPh>
    <phoneticPr fontId="25"/>
  </si>
  <si>
    <t>資料：福祉総務課</t>
    <rPh sb="0" eb="2">
      <t>シリョウ</t>
    </rPh>
    <rPh sb="3" eb="5">
      <t>フクシ</t>
    </rPh>
    <rPh sb="5" eb="8">
      <t>ソウムカ</t>
    </rPh>
    <phoneticPr fontId="25"/>
  </si>
  <si>
    <t>　　　　　   　 10　</t>
  </si>
  <si>
    <t>遺族基礎</t>
    <rPh sb="0" eb="2">
      <t>イゾク</t>
    </rPh>
    <rPh sb="2" eb="4">
      <t>キソ</t>
    </rPh>
    <phoneticPr fontId="25"/>
  </si>
  <si>
    <t>障害</t>
    <rPh sb="0" eb="2">
      <t>ショウガイ</t>
    </rPh>
    <phoneticPr fontId="25"/>
  </si>
  <si>
    <t>障害基礎</t>
    <rPh sb="0" eb="2">
      <t>ショウガイ</t>
    </rPh>
    <rPh sb="2" eb="4">
      <t>キソ</t>
    </rPh>
    <phoneticPr fontId="25"/>
  </si>
  <si>
    <t>3号被保険者数</t>
    <rPh sb="1" eb="2">
      <t>ゴウ</t>
    </rPh>
    <rPh sb="2" eb="6">
      <t>ヒホケンシャ</t>
    </rPh>
    <rPh sb="6" eb="7">
      <t>スウ</t>
    </rPh>
    <phoneticPr fontId="25"/>
  </si>
  <si>
    <t>資料：高齢福祉課</t>
    <rPh sb="0" eb="2">
      <t>シリョウ</t>
    </rPh>
    <rPh sb="3" eb="5">
      <t>コウレイ</t>
    </rPh>
    <rPh sb="5" eb="8">
      <t>フクシカ</t>
    </rPh>
    <phoneticPr fontId="25"/>
  </si>
  <si>
    <t>任意加入者数</t>
    <rPh sb="0" eb="2">
      <t>ニンイ</t>
    </rPh>
    <rPh sb="2" eb="5">
      <t>カニュウシャ</t>
    </rPh>
    <rPh sb="5" eb="6">
      <t>スウ</t>
    </rPh>
    <phoneticPr fontId="25"/>
  </si>
  <si>
    <t>1号被保険者数</t>
    <rPh sb="1" eb="2">
      <t>ゴウ</t>
    </rPh>
    <rPh sb="2" eb="6">
      <t>ヒホケンシャ</t>
    </rPh>
    <rPh sb="6" eb="7">
      <t>スウ</t>
    </rPh>
    <phoneticPr fontId="25"/>
  </si>
  <si>
    <t>被保険者数</t>
    <rPh sb="0" eb="4">
      <t>ヒホケンシャ</t>
    </rPh>
    <rPh sb="4" eb="5">
      <t>スウ</t>
    </rPh>
    <phoneticPr fontId="25"/>
  </si>
  <si>
    <t>(3)　母子家庭の母子</t>
    <rPh sb="4" eb="6">
      <t>ボシ</t>
    </rPh>
    <rPh sb="6" eb="8">
      <t>カテイ</t>
    </rPh>
    <rPh sb="9" eb="11">
      <t>ボシ</t>
    </rPh>
    <phoneticPr fontId="25"/>
  </si>
  <si>
    <t xml:space="preserve">     2  療養の給付費のその他には，調剤，食事・生活療養費，訪問看護療養費を含みます。</t>
    <rPh sb="8" eb="10">
      <t>リョウヨウ</t>
    </rPh>
    <rPh sb="11" eb="13">
      <t>キュウフ</t>
    </rPh>
    <rPh sb="13" eb="14">
      <t>ヒ</t>
    </rPh>
    <rPh sb="15" eb="18">
      <t>ソノタ</t>
    </rPh>
    <rPh sb="21" eb="23">
      <t>チョウザイ</t>
    </rPh>
    <rPh sb="24" eb="26">
      <t>ショクジ</t>
    </rPh>
    <rPh sb="27" eb="29">
      <t>セイカツ</t>
    </rPh>
    <rPh sb="29" eb="32">
      <t>リョウヨウヒ</t>
    </rPh>
    <rPh sb="33" eb="35">
      <t>ホウモン</t>
    </rPh>
    <rPh sb="35" eb="37">
      <t>カンゴ</t>
    </rPh>
    <rPh sb="37" eb="40">
      <t>リョウヨウヒ</t>
    </rPh>
    <rPh sb="41" eb="42">
      <t>フク</t>
    </rPh>
    <phoneticPr fontId="25"/>
  </si>
  <si>
    <t>注）　各年末現在です。</t>
    <rPh sb="0" eb="1">
      <t>チュウ</t>
    </rPh>
    <rPh sb="3" eb="4">
      <t>カク</t>
    </rPh>
    <rPh sb="4" eb="6">
      <t>ネンマツ</t>
    </rPh>
    <rPh sb="6" eb="8">
      <t>ゲンザイ</t>
    </rPh>
    <phoneticPr fontId="25"/>
  </si>
  <si>
    <t>民間</t>
    <rPh sb="0" eb="1">
      <t>ミンカン</t>
    </rPh>
    <phoneticPr fontId="25"/>
  </si>
  <si>
    <t>(2)　小児(高校生相当まで）</t>
    <rPh sb="4" eb="6">
      <t>ショウニ</t>
    </rPh>
    <rPh sb="7" eb="10">
      <t>コウコウセイ</t>
    </rPh>
    <rPh sb="10" eb="12">
      <t>ソウトウ</t>
    </rPh>
    <phoneticPr fontId="25"/>
  </si>
  <si>
    <t>(Ｂ)／(Ａ)</t>
  </si>
  <si>
    <t>児童虐待</t>
  </si>
  <si>
    <t>保健</t>
  </si>
  <si>
    <t>　　　　　   　 9　</t>
  </si>
  <si>
    <t>非行</t>
  </si>
  <si>
    <t>育成</t>
  </si>
  <si>
    <t>その他</t>
  </si>
  <si>
    <t>(6)　65歳以上重度心身障害者</t>
    <rPh sb="6" eb="9">
      <t>サイイジョウ</t>
    </rPh>
    <rPh sb="9" eb="11">
      <t>ジュウド</t>
    </rPh>
    <rPh sb="11" eb="13">
      <t>シンシン</t>
    </rPh>
    <rPh sb="13" eb="16">
      <t>ショウガイシャ</t>
    </rPh>
    <phoneticPr fontId="25"/>
  </si>
  <si>
    <t>(5)　重度心身障害者</t>
    <rPh sb="4" eb="6">
      <t>ジュウド</t>
    </rPh>
    <rPh sb="6" eb="8">
      <t>シンシン</t>
    </rPh>
    <rPh sb="8" eb="11">
      <t>ショウガイシャ</t>
    </rPh>
    <phoneticPr fontId="25"/>
  </si>
  <si>
    <t>(4)　父子家庭の父子</t>
    <rPh sb="4" eb="6">
      <t>フシ</t>
    </rPh>
    <rPh sb="6" eb="8">
      <t>カテイ</t>
    </rPh>
    <rPh sb="9" eb="11">
      <t>フシ</t>
    </rPh>
    <phoneticPr fontId="25"/>
  </si>
  <si>
    <t xml:space="preserve">      2  療養の給付費のその他には，調剤，食事・生活療養費，訪問看護療養費を含みます。</t>
  </si>
  <si>
    <t>　</t>
  </si>
  <si>
    <t xml:space="preserve">    5   令和２年度（令和２年10月）からは，対象が乳児から高校生相当となります。</t>
    <rPh sb="8" eb="10">
      <t>レイワ</t>
    </rPh>
    <rPh sb="11" eb="12">
      <t>ネン</t>
    </rPh>
    <rPh sb="12" eb="13">
      <t>ド</t>
    </rPh>
    <rPh sb="14" eb="16">
      <t>レイワ</t>
    </rPh>
    <rPh sb="17" eb="18">
      <t>ネン</t>
    </rPh>
    <rPh sb="18" eb="19">
      <t>ヘイネン</t>
    </rPh>
    <rPh sb="20" eb="21">
      <t>ガツ</t>
    </rPh>
    <rPh sb="26" eb="28">
      <t>タイショウ</t>
    </rPh>
    <rPh sb="29" eb="31">
      <t>ニュウジ</t>
    </rPh>
    <rPh sb="33" eb="36">
      <t>コウコウセイ</t>
    </rPh>
    <rPh sb="36" eb="38">
      <t>ソウトウ</t>
    </rPh>
    <phoneticPr fontId="3"/>
  </si>
  <si>
    <t>資料：幼児保育課</t>
    <rPh sb="0" eb="2">
      <t>シリョウ</t>
    </rPh>
    <rPh sb="3" eb="5">
      <t>ヨウジ</t>
    </rPh>
    <rPh sb="5" eb="7">
      <t>ホイク</t>
    </rPh>
    <rPh sb="7" eb="8">
      <t>カ</t>
    </rPh>
    <phoneticPr fontId="25"/>
  </si>
  <si>
    <t>各年度３月31日現在</t>
    <rPh sb="0" eb="1">
      <t>カク</t>
    </rPh>
    <rPh sb="1" eb="2">
      <t>ネン</t>
    </rPh>
    <rPh sb="2" eb="3">
      <t>ド</t>
    </rPh>
    <rPh sb="4" eb="5">
      <t>ツキ</t>
    </rPh>
    <rPh sb="7" eb="8">
      <t>ヒ</t>
    </rPh>
    <rPh sb="8" eb="10">
      <t>ゲンザイ</t>
    </rPh>
    <phoneticPr fontId="25"/>
  </si>
  <si>
    <t>79　子育て支援・多世代交流センターの利用状況</t>
    <rPh sb="3" eb="5">
      <t>コソダ</t>
    </rPh>
    <rPh sb="6" eb="8">
      <t>シエン</t>
    </rPh>
    <rPh sb="9" eb="12">
      <t>タセダイ</t>
    </rPh>
    <rPh sb="12" eb="14">
      <t>コウリュウ</t>
    </rPh>
    <rPh sb="19" eb="21">
      <t>リヨウ</t>
    </rPh>
    <rPh sb="21" eb="23">
      <t>ジョウキョウ</t>
    </rPh>
    <phoneticPr fontId="25"/>
  </si>
  <si>
    <t>資料：こども政策課</t>
    <rPh sb="0" eb="2">
      <t>シリョウ</t>
    </rPh>
    <rPh sb="6" eb="8">
      <t>セイサク</t>
    </rPh>
    <rPh sb="8" eb="9">
      <t>カ</t>
    </rPh>
    <phoneticPr fontId="29"/>
  </si>
  <si>
    <t>資料：こども政策課</t>
    <rPh sb="0" eb="2">
      <t>シリョウ</t>
    </rPh>
    <rPh sb="6" eb="8">
      <t>セイサク</t>
    </rPh>
    <rPh sb="8" eb="9">
      <t>カ</t>
    </rPh>
    <phoneticPr fontId="25"/>
  </si>
  <si>
    <t>ふれしあ</t>
  </si>
  <si>
    <t>調理実習室</t>
    <rPh sb="0" eb="2">
      <t>チョウリ</t>
    </rPh>
    <rPh sb="2" eb="5">
      <t>ジッシュウシツ</t>
    </rPh>
    <phoneticPr fontId="25"/>
  </si>
  <si>
    <t>常澄</t>
    <rPh sb="0" eb="2">
      <t>ツネズミ</t>
    </rPh>
    <phoneticPr fontId="25"/>
  </si>
  <si>
    <t>各年４月１日現在（単位：人）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25"/>
  </si>
  <si>
    <t>令和 元 年度</t>
  </si>
  <si>
    <t>２</t>
  </si>
  <si>
    <t>76　生活保護状況</t>
    <rPh sb="3" eb="5">
      <t>セイカツ</t>
    </rPh>
    <rPh sb="5" eb="7">
      <t>ホゴ</t>
    </rPh>
    <rPh sb="7" eb="9">
      <t>ジョウキョウ</t>
    </rPh>
    <phoneticPr fontId="25"/>
  </si>
  <si>
    <t>77　老人福祉施設の利用状況（個人利用者数）</t>
    <rPh sb="3" eb="5">
      <t>ロウジン</t>
    </rPh>
    <rPh sb="5" eb="7">
      <t>フクシ</t>
    </rPh>
    <rPh sb="7" eb="9">
      <t>シセツ</t>
    </rPh>
    <rPh sb="10" eb="12">
      <t>リヨウ</t>
    </rPh>
    <rPh sb="12" eb="14">
      <t>ジョウキョウ</t>
    </rPh>
    <rPh sb="15" eb="17">
      <t>コジン</t>
    </rPh>
    <rPh sb="17" eb="19">
      <t>リヨウ</t>
    </rPh>
    <rPh sb="19" eb="20">
      <t>シャ</t>
    </rPh>
    <rPh sb="20" eb="21">
      <t>スウ</t>
    </rPh>
    <phoneticPr fontId="25"/>
  </si>
  <si>
    <t>81　児童手当（特例給付含）の支給状況</t>
    <rPh sb="3" eb="5">
      <t>ジドウ</t>
    </rPh>
    <rPh sb="5" eb="7">
      <t>テアテ</t>
    </rPh>
    <rPh sb="8" eb="10">
      <t>トクレイ</t>
    </rPh>
    <rPh sb="10" eb="12">
      <t>キュウフ</t>
    </rPh>
    <rPh sb="12" eb="13">
      <t>フク</t>
    </rPh>
    <rPh sb="15" eb="17">
      <t>シキュウ</t>
    </rPh>
    <rPh sb="17" eb="19">
      <t>ジョウキョウ</t>
    </rPh>
    <phoneticPr fontId="25"/>
  </si>
  <si>
    <t>89　国民健康保険の医療費の給付状況</t>
    <rPh sb="3" eb="5">
      <t>コクミン</t>
    </rPh>
    <rPh sb="5" eb="7">
      <t>ケンコウ</t>
    </rPh>
    <rPh sb="7" eb="9">
      <t>ホケン</t>
    </rPh>
    <rPh sb="10" eb="13">
      <t>イリョウヒ</t>
    </rPh>
    <rPh sb="14" eb="16">
      <t>キュウフ</t>
    </rPh>
    <rPh sb="16" eb="18">
      <t>ジョウキョウ</t>
    </rPh>
    <phoneticPr fontId="25"/>
  </si>
  <si>
    <t>82　児童扶養手当の支給状況</t>
    <rPh sb="3" eb="5">
      <t>ジドウ</t>
    </rPh>
    <rPh sb="5" eb="7">
      <t>フヨウ</t>
    </rPh>
    <rPh sb="7" eb="9">
      <t>テアテ</t>
    </rPh>
    <rPh sb="10" eb="12">
      <t>シキュウ</t>
    </rPh>
    <rPh sb="12" eb="14">
      <t>ジョウキョウ</t>
    </rPh>
    <phoneticPr fontId="25"/>
  </si>
  <si>
    <t>83　女性相談の状況（経路別受付状況）</t>
    <rPh sb="3" eb="5">
      <t>ジョセイ</t>
    </rPh>
    <rPh sb="5" eb="7">
      <t>ソウダン</t>
    </rPh>
    <rPh sb="8" eb="10">
      <t>ジョウキョウ</t>
    </rPh>
    <rPh sb="11" eb="13">
      <t>ケイロ</t>
    </rPh>
    <rPh sb="13" eb="14">
      <t>ベツ</t>
    </rPh>
    <rPh sb="14" eb="16">
      <t>ウケツケ</t>
    </rPh>
    <rPh sb="16" eb="18">
      <t>ジョウキョウ</t>
    </rPh>
    <phoneticPr fontId="25"/>
  </si>
  <si>
    <t>84　家庭児童相談の状況</t>
    <rPh sb="3" eb="5">
      <t>カテイ</t>
    </rPh>
    <rPh sb="5" eb="7">
      <t>ジドウ</t>
    </rPh>
    <rPh sb="7" eb="9">
      <t>ソウダン</t>
    </rPh>
    <rPh sb="10" eb="12">
      <t>ジョウキョウ</t>
    </rPh>
    <phoneticPr fontId="25"/>
  </si>
  <si>
    <t>86　拠出年金受給権者数</t>
    <rPh sb="3" eb="5">
      <t>キョシュツ</t>
    </rPh>
    <rPh sb="5" eb="7">
      <t>ネンキン</t>
    </rPh>
    <rPh sb="7" eb="9">
      <t>ジュキュウ</t>
    </rPh>
    <rPh sb="9" eb="10">
      <t>ケン</t>
    </rPh>
    <rPh sb="10" eb="11">
      <t>シャ</t>
    </rPh>
    <rPh sb="11" eb="12">
      <t>スウ</t>
    </rPh>
    <phoneticPr fontId="25"/>
  </si>
  <si>
    <t>87　福祉年金受給権者数</t>
    <rPh sb="3" eb="5">
      <t>フクシ</t>
    </rPh>
    <rPh sb="5" eb="7">
      <t>ネンキン</t>
    </rPh>
    <rPh sb="7" eb="9">
      <t>ジュキュウ</t>
    </rPh>
    <rPh sb="9" eb="10">
      <t>ケン</t>
    </rPh>
    <rPh sb="10" eb="11">
      <t>シャ</t>
    </rPh>
    <rPh sb="11" eb="12">
      <t>スウ</t>
    </rPh>
    <phoneticPr fontId="25"/>
  </si>
  <si>
    <t>88　国民健康保険加入状況</t>
    <rPh sb="3" eb="5">
      <t>コクミン</t>
    </rPh>
    <rPh sb="5" eb="7">
      <t>ケンコウ</t>
    </rPh>
    <rPh sb="7" eb="9">
      <t>ホケン</t>
    </rPh>
    <rPh sb="9" eb="11">
      <t>カニュウ</t>
    </rPh>
    <rPh sb="11" eb="13">
      <t>ジョウキョウ</t>
    </rPh>
    <phoneticPr fontId="25"/>
  </si>
  <si>
    <t>91　国民健康保険税の状況（現年度課税分）</t>
    <rPh sb="3" eb="5">
      <t>コクミン</t>
    </rPh>
    <rPh sb="5" eb="7">
      <t>ケンコウ</t>
    </rPh>
    <rPh sb="7" eb="9">
      <t>ホケン</t>
    </rPh>
    <rPh sb="9" eb="10">
      <t>ゼイ</t>
    </rPh>
    <rPh sb="11" eb="13">
      <t>ジョウキョウ</t>
    </rPh>
    <rPh sb="14" eb="15">
      <t>ゲン</t>
    </rPh>
    <rPh sb="15" eb="16">
      <t>ネン</t>
    </rPh>
    <rPh sb="16" eb="17">
      <t>ド</t>
    </rPh>
    <rPh sb="17" eb="19">
      <t>カゼイ</t>
    </rPh>
    <rPh sb="19" eb="20">
      <t>ブン</t>
    </rPh>
    <phoneticPr fontId="25"/>
  </si>
  <si>
    <t>94　障害者手帳交付状況</t>
    <rPh sb="3" eb="6">
      <t>ショウガイシャ</t>
    </rPh>
    <rPh sb="6" eb="8">
      <t>テチョウ</t>
    </rPh>
    <rPh sb="8" eb="10">
      <t>コウフ</t>
    </rPh>
    <rPh sb="10" eb="12">
      <t>ジョウキョウ</t>
    </rPh>
    <phoneticPr fontId="25"/>
  </si>
  <si>
    <t xml:space="preserve"> 令和 ２ 年</t>
  </si>
  <si>
    <t>　　　　　   　 7　</t>
  </si>
  <si>
    <t>　　　　　   　 4　</t>
  </si>
  <si>
    <t>　　　　　   　 3　</t>
  </si>
  <si>
    <t>　５</t>
  </si>
  <si>
    <t>　４</t>
  </si>
  <si>
    <t>令和 ２年度</t>
  </si>
  <si>
    <t>利用
人数</t>
    <rPh sb="0" eb="2">
      <t>リヨウ</t>
    </rPh>
    <rPh sb="3" eb="5">
      <t>ニンズウ</t>
    </rPh>
    <phoneticPr fontId="25"/>
  </si>
  <si>
    <t>相談室2</t>
    <rPh sb="0" eb="3">
      <t>ソウダンシツ</t>
    </rPh>
    <phoneticPr fontId="25"/>
  </si>
  <si>
    <t>相談室1</t>
    <rPh sb="0" eb="3">
      <t>ソウダンシツ</t>
    </rPh>
    <phoneticPr fontId="25"/>
  </si>
  <si>
    <t>第3V室</t>
    <rPh sb="0" eb="1">
      <t>ダイ</t>
    </rPh>
    <rPh sb="3" eb="4">
      <t>シツ</t>
    </rPh>
    <phoneticPr fontId="25"/>
  </si>
  <si>
    <t>視聴覚室</t>
    <rPh sb="0" eb="3">
      <t>シチョウカク</t>
    </rPh>
    <rPh sb="3" eb="4">
      <t>シツ</t>
    </rPh>
    <phoneticPr fontId="25"/>
  </si>
  <si>
    <t>第2小研修室</t>
    <rPh sb="0" eb="1">
      <t>ダイ</t>
    </rPh>
    <rPh sb="2" eb="3">
      <t>ショウ</t>
    </rPh>
    <rPh sb="3" eb="6">
      <t>ケンシュウシツ</t>
    </rPh>
    <phoneticPr fontId="25"/>
  </si>
  <si>
    <t>第1小研修室</t>
    <rPh sb="0" eb="1">
      <t>ダイ</t>
    </rPh>
    <rPh sb="2" eb="3">
      <t>ショウ</t>
    </rPh>
    <rPh sb="3" eb="6">
      <t>ケンシュウシツ</t>
    </rPh>
    <phoneticPr fontId="25"/>
  </si>
  <si>
    <t>中研修室</t>
    <rPh sb="0" eb="1">
      <t>チュウ</t>
    </rPh>
    <rPh sb="1" eb="4">
      <t>ケンシュウシツ</t>
    </rPh>
    <phoneticPr fontId="25"/>
  </si>
  <si>
    <t>大研修室</t>
    <rPh sb="0" eb="1">
      <t>ダイ</t>
    </rPh>
    <rPh sb="1" eb="4">
      <t>ケンシュウシツ</t>
    </rPh>
    <phoneticPr fontId="25"/>
  </si>
  <si>
    <t>総　数</t>
    <rPh sb="0" eb="1">
      <t>フサ</t>
    </rPh>
    <rPh sb="2" eb="3">
      <t>カズ</t>
    </rPh>
    <phoneticPr fontId="25"/>
  </si>
  <si>
    <t>年　月</t>
    <rPh sb="0" eb="1">
      <t>トシ</t>
    </rPh>
    <rPh sb="2" eb="3">
      <t>ツキ</t>
    </rPh>
    <phoneticPr fontId="25"/>
  </si>
  <si>
    <t>78　水戸市福祉ボランティア会館の利用状況</t>
    <rPh sb="3" eb="6">
      <t>ミトシ</t>
    </rPh>
    <rPh sb="6" eb="8">
      <t>フクシ</t>
    </rPh>
    <rPh sb="14" eb="16">
      <t>カイカン</t>
    </rPh>
    <rPh sb="17" eb="19">
      <t>リヨウ</t>
    </rPh>
    <rPh sb="19" eb="21">
      <t>ジョウキョウ</t>
    </rPh>
    <phoneticPr fontId="25"/>
  </si>
  <si>
    <t>-</t>
  </si>
  <si>
    <t>あかしあ</t>
  </si>
  <si>
    <t>令和 ２ 年度</t>
  </si>
  <si>
    <t>令和２年</t>
  </si>
  <si>
    <t>　６</t>
  </si>
  <si>
    <t>令和６年１月</t>
    <rPh sb="0" eb="2">
      <t>レイワ</t>
    </rPh>
    <rPh sb="3" eb="4">
      <t>ネン</t>
    </rPh>
    <rPh sb="5" eb="6">
      <t>ガツ</t>
    </rPh>
    <phoneticPr fontId="25"/>
  </si>
  <si>
    <t>注）　第1V室は，ボランティアセンターの事務室としているため，利用件数及び利用人数は算出しておりません。</t>
    <rPh sb="0" eb="1">
      <t>チュウ</t>
    </rPh>
    <rPh sb="3" eb="4">
      <t>ダイ</t>
    </rPh>
    <rPh sb="6" eb="7">
      <t>シツ</t>
    </rPh>
    <rPh sb="20" eb="23">
      <t>ジムシツ</t>
    </rPh>
    <rPh sb="31" eb="33">
      <t>リヨウ</t>
    </rPh>
    <rPh sb="33" eb="35">
      <t>ケンスウ</t>
    </rPh>
    <rPh sb="35" eb="36">
      <t>オヨ</t>
    </rPh>
    <rPh sb="37" eb="39">
      <t>リヨウ</t>
    </rPh>
    <rPh sb="39" eb="41">
      <t>ニンズウ</t>
    </rPh>
    <rPh sb="42" eb="44">
      <t>サンシュツ</t>
    </rPh>
    <phoneticPr fontId="3"/>
  </si>
  <si>
    <t>令和 ２ 年</t>
  </si>
  <si>
    <t>６</t>
  </si>
  <si>
    <t>養護（児童虐待以外）</t>
    <rPh sb="0" eb="2">
      <t>ヨウゴ</t>
    </rPh>
    <rPh sb="3" eb="5">
      <t>ジドウ</t>
    </rPh>
    <rPh sb="5" eb="7">
      <t>ギャクタイ</t>
    </rPh>
    <rPh sb="7" eb="9">
      <t>イガイ</t>
    </rPh>
    <phoneticPr fontId="25"/>
  </si>
  <si>
    <t xml:space="preserve">          資料：子育て支援課</t>
  </si>
  <si>
    <t>計</t>
    <rPh sb="0" eb="1">
      <t>ケイ</t>
    </rPh>
    <phoneticPr fontId="3"/>
  </si>
  <si>
    <t>２　いきいき交流センターあかしあは令和５年10月１日開館しました。</t>
    <rPh sb="6" eb="8">
      <t>コウリュウ</t>
    </rPh>
    <rPh sb="17" eb="19">
      <t>レイワ</t>
    </rPh>
    <rPh sb="20" eb="21">
      <t>ネン</t>
    </rPh>
    <rPh sb="23" eb="24">
      <t>ガツ</t>
    </rPh>
    <rPh sb="25" eb="26">
      <t>ヒ</t>
    </rPh>
    <rPh sb="26" eb="28">
      <t>カイカン</t>
    </rPh>
    <phoneticPr fontId="3"/>
  </si>
  <si>
    <t xml:space="preserve">      各年度3月31日現在</t>
  </si>
  <si>
    <t xml:space="preserve">    2   平成26年度からは，対象が乳児から中学校3年生まで（中学生は入院のみ）となります。</t>
    <rPh sb="8" eb="10">
      <t>ヘイセイ</t>
    </rPh>
    <rPh sb="12" eb="13">
      <t>ネン</t>
    </rPh>
    <rPh sb="13" eb="14">
      <t>ド</t>
    </rPh>
    <rPh sb="18" eb="20">
      <t>タイショウ</t>
    </rPh>
    <rPh sb="21" eb="23">
      <t>ニュウジ</t>
    </rPh>
    <rPh sb="25" eb="28">
      <t>チュウガッコウ</t>
    </rPh>
    <rPh sb="29" eb="31">
      <t>ネンセイ</t>
    </rPh>
    <rPh sb="34" eb="37">
      <t>チュウガクセイ</t>
    </rPh>
    <rPh sb="38" eb="40">
      <t>ニュウイン</t>
    </rPh>
    <phoneticPr fontId="3"/>
  </si>
  <si>
    <t xml:space="preserve">    3   平成28年度からは，対象が乳児から中学校3年生までとなります。</t>
    <rPh sb="8" eb="10">
      <t>ヘイセイ</t>
    </rPh>
    <rPh sb="12" eb="13">
      <t>ネン</t>
    </rPh>
    <rPh sb="13" eb="14">
      <t>ド</t>
    </rPh>
    <rPh sb="18" eb="20">
      <t>タイショウ</t>
    </rPh>
    <rPh sb="21" eb="23">
      <t>ニュウジ</t>
    </rPh>
    <rPh sb="25" eb="28">
      <t>チュウガッコウ</t>
    </rPh>
    <rPh sb="29" eb="31">
      <t>ネンセイ</t>
    </rPh>
    <phoneticPr fontId="3"/>
  </si>
  <si>
    <t xml:space="preserve">    4   平成30年度（平成30年10月）からは，対象が乳児から高校生相当（入院のみ）となります。</t>
    <rPh sb="8" eb="10">
      <t>ヘイセイ</t>
    </rPh>
    <rPh sb="12" eb="13">
      <t>ネン</t>
    </rPh>
    <rPh sb="13" eb="14">
      <t>ド</t>
    </rPh>
    <rPh sb="15" eb="17">
      <t>ヘイセイ</t>
    </rPh>
    <rPh sb="19" eb="20">
      <t>ネン</t>
    </rPh>
    <rPh sb="22" eb="23">
      <t>ガツ</t>
    </rPh>
    <rPh sb="28" eb="30">
      <t>タイショウ</t>
    </rPh>
    <rPh sb="31" eb="33">
      <t>ニュウジ</t>
    </rPh>
    <rPh sb="35" eb="38">
      <t>コウコウセイ</t>
    </rPh>
    <rPh sb="38" eb="40">
      <t>ソウトウ</t>
    </rPh>
    <rPh sb="41" eb="43">
      <t>ニュウイン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</si>
</sst>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2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"/>
    <numFmt numFmtId="178" formatCode="#,##0_ ;[Red]\-#,##0\ "/>
    <numFmt numFmtId="179" formatCode="_ * #,##0.0_ ;_ * \-#,##0.0_ ;_ * &quot;-&quot;?_ ;_ @_ "/>
    <numFmt numFmtId="180" formatCode="#,##0;&quot;△ &quot;#,##0"/>
    <numFmt numFmtId="181" formatCode="_ * #,##0.000_ ;_ * \-#,##0.000_ ;_ * &quot;-&quot;???_ ;_ @_ "/>
    <numFmt numFmtId="182" formatCode="_ * #,##0_ ;_ * \-#,##0_ ;_ * &quot;-&quot;??_ ;_ @_ "/>
    <numFmt numFmtId="183" formatCode="#,##0.000_ ;[Red]\-#,##0.000\ "/>
    <numFmt numFmtId="184" formatCode="#,##0.000_ "/>
    <numFmt numFmtId="185" formatCode="_ * #,##0.000_ ;_ * \-#,##0.000_ ;_ * &quot;-&quot;_ ;_ @_ "/>
  </numFmts>
  <fonts count="30"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auto="1"/>
      <name val="ＭＳ Ｐゴシック"/>
      <family val="3"/>
    </font>
    <font>
      <sz val="11"/>
      <color auto="1"/>
      <name val="ＭＳ Ｐ明朝"/>
      <family val="1"/>
    </font>
    <font>
      <sz val="12"/>
      <color auto="1"/>
      <name val="ＭＳ Ｐ明朝"/>
      <family val="1"/>
    </font>
    <font>
      <b/>
      <sz val="11"/>
      <color indexed="8"/>
      <name val="ＭＳ Ｐ明朝"/>
      <family val="1"/>
    </font>
    <font>
      <sz val="11"/>
      <color indexed="8"/>
      <name val="ＭＳ Ｐ明朝"/>
      <family val="1"/>
    </font>
    <font>
      <b/>
      <sz val="12"/>
      <color auto="1"/>
      <name val="ＭＳ Ｐ明朝"/>
      <family val="1"/>
    </font>
    <font>
      <b/>
      <sz val="11"/>
      <color indexed="8"/>
      <name val="ＭＳ Ｐゴシック"/>
      <family val="3"/>
    </font>
    <font>
      <sz val="10"/>
      <color indexed="8"/>
      <name val="ＭＳ Ｐ明朝"/>
      <family val="1"/>
    </font>
    <font>
      <sz val="11"/>
      <color theme="1"/>
      <name val="ＭＳ Ｐ明朝"/>
      <family val="1"/>
    </font>
    <font>
      <sz val="10"/>
      <color auto="1"/>
      <name val="ＭＳ Ｐゴシック"/>
      <family val="3"/>
    </font>
    <font>
      <b/>
      <sz val="11"/>
      <color auto="1"/>
      <name val="ＭＳ Ｐ明朝"/>
      <family val="1"/>
    </font>
    <font>
      <b/>
      <sz val="10"/>
      <color auto="1"/>
      <name val="ＭＳ Ｐ明朝"/>
      <family val="1"/>
    </font>
    <font>
      <sz val="10"/>
      <color auto="1"/>
      <name val="ＭＳ Ｐ明朝"/>
      <family val="1"/>
    </font>
    <font>
      <sz val="12"/>
      <color auto="1"/>
      <name val="ＭＳ Ｐゴシック"/>
      <family val="3"/>
    </font>
    <font>
      <sz val="12"/>
      <color theme="1"/>
      <name val="游ゴシック"/>
      <family val="3"/>
    </font>
    <font>
      <sz val="12"/>
      <color theme="1"/>
      <name val="ＭＳ Ｐゴシック"/>
      <family val="3"/>
    </font>
    <font>
      <sz val="16"/>
      <color theme="1"/>
      <name val="游ゴシック"/>
      <family val="3"/>
    </font>
    <font>
      <sz val="16"/>
      <color theme="1"/>
      <name val="ＭＳ Ｐ明朝"/>
      <family val="1"/>
    </font>
    <font>
      <sz val="16"/>
      <color auto="1"/>
      <name val="ＭＳ Ｐ明朝"/>
      <family val="1"/>
    </font>
    <font>
      <sz val="16"/>
      <color auto="1"/>
      <name val="ＭＳ Ｐゴシック"/>
      <family val="3"/>
    </font>
    <font>
      <sz val="16"/>
      <color theme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游ゴシック"/>
      <family val="2"/>
    </font>
    <font>
      <sz val="11"/>
      <color indexed="9"/>
      <name val="ＭＳ Ｐ明朝"/>
      <family val="1"/>
    </font>
    <font>
      <sz val="11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6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1" fillId="0" borderId="0" xfId="20">
      <alignment vertical="center"/>
    </xf>
    <xf numFmtId="38" fontId="0" fillId="0" borderId="0" xfId="3" applyFont="1">
      <alignment vertical="center"/>
    </xf>
    <xf numFmtId="0" fontId="4" fillId="0" borderId="0" xfId="20" applyFont="1" applyAlignment="1">
      <alignment vertical="center"/>
    </xf>
    <xf numFmtId="0" fontId="5" fillId="0" borderId="0" xfId="20" applyFont="1" applyBorder="1" applyAlignment="1"/>
    <xf numFmtId="0" fontId="5" fillId="2" borderId="1" xfId="20" quotePrefix="1" applyFont="1" applyFill="1" applyBorder="1" applyAlignment="1">
      <alignment horizontal="distributed" vertical="center" justifyLastLine="1"/>
    </xf>
    <xf numFmtId="0" fontId="5" fillId="2" borderId="1" xfId="20" applyFont="1" applyFill="1" applyBorder="1" applyAlignment="1">
      <alignment horizontal="distributed" vertical="center" justifyLastLine="1"/>
    </xf>
    <xf numFmtId="49" fontId="5" fillId="2" borderId="2" xfId="20" applyNumberFormat="1" applyFont="1" applyFill="1" applyBorder="1" applyAlignment="1">
      <alignment horizontal="center" vertical="center"/>
    </xf>
    <xf numFmtId="49" fontId="5" fillId="2" borderId="3" xfId="20" quotePrefix="1" applyNumberFormat="1" applyFont="1" applyFill="1" applyBorder="1" applyAlignment="1">
      <alignment horizontal="center" vertical="center"/>
    </xf>
    <xf numFmtId="49" fontId="2" fillId="2" borderId="4" xfId="3" quotePrefix="1" applyNumberFormat="1" applyFont="1" applyFill="1" applyBorder="1" applyAlignment="1">
      <alignment horizontal="center" vertical="center"/>
    </xf>
    <xf numFmtId="0" fontId="6" fillId="0" borderId="0" xfId="20" applyFont="1" applyBorder="1" applyAlignment="1">
      <alignment horizontal="center"/>
    </xf>
    <xf numFmtId="0" fontId="6" fillId="0" borderId="0" xfId="20" applyFont="1" applyAlignment="1"/>
    <xf numFmtId="0" fontId="5" fillId="2" borderId="1" xfId="20" quotePrefix="1" applyFont="1" applyFill="1" applyBorder="1" applyAlignment="1">
      <alignment horizontal="distributed" vertical="center" wrapText="1" justifyLastLine="1"/>
    </xf>
    <xf numFmtId="0" fontId="5" fillId="2" borderId="1" xfId="20" applyFont="1" applyFill="1" applyBorder="1" applyAlignment="1">
      <alignment horizontal="distributed" vertical="center" wrapText="1" justifyLastLine="1"/>
    </xf>
    <xf numFmtId="41" fontId="5" fillId="0" borderId="5" xfId="3" applyNumberFormat="1" applyFont="1" applyFill="1" applyBorder="1" applyAlignment="1">
      <alignment vertical="center"/>
    </xf>
    <xf numFmtId="41" fontId="0" fillId="0" borderId="6" xfId="3" applyNumberFormat="1" applyFont="1" applyBorder="1">
      <alignment vertical="center"/>
    </xf>
    <xf numFmtId="41" fontId="5" fillId="0" borderId="0" xfId="3" applyNumberFormat="1" applyFont="1" applyFill="1" applyBorder="1" applyAlignment="1">
      <alignment vertical="center"/>
    </xf>
    <xf numFmtId="41" fontId="0" fillId="0" borderId="7" xfId="3" applyNumberFormat="1" applyFont="1" applyBorder="1">
      <alignment vertical="center"/>
    </xf>
    <xf numFmtId="0" fontId="5" fillId="0" borderId="0" xfId="20" applyFont="1" applyAlignment="1"/>
    <xf numFmtId="41" fontId="5" fillId="0" borderId="0" xfId="20" applyNumberFormat="1" applyFont="1" applyFill="1" applyBorder="1" applyAlignment="1">
      <alignment horizontal="center" vertical="center"/>
    </xf>
    <xf numFmtId="41" fontId="5" fillId="0" borderId="0" xfId="20" applyNumberFormat="1" applyFont="1" applyAlignment="1"/>
    <xf numFmtId="41" fontId="5" fillId="0" borderId="0" xfId="3" applyNumberFormat="1" applyFont="1" applyFill="1" applyBorder="1" applyAlignment="1">
      <alignment horizontal="right" vertical="center"/>
    </xf>
    <xf numFmtId="41" fontId="5" fillId="0" borderId="0" xfId="3" applyNumberFormat="1" applyFont="1" applyFill="1" applyBorder="1" applyAlignment="1">
      <alignment vertical="center" shrinkToFit="1"/>
    </xf>
    <xf numFmtId="0" fontId="5" fillId="0" borderId="0" xfId="20" applyFont="1" applyBorder="1" applyAlignment="1">
      <alignment horizontal="right" vertical="center"/>
    </xf>
    <xf numFmtId="41" fontId="5" fillId="0" borderId="8" xfId="3" applyNumberFormat="1" applyFont="1" applyFill="1" applyBorder="1" applyAlignment="1">
      <alignment vertical="center"/>
    </xf>
    <xf numFmtId="41" fontId="0" fillId="0" borderId="9" xfId="3" applyNumberFormat="1" applyFont="1" applyBorder="1">
      <alignment vertical="center"/>
    </xf>
    <xf numFmtId="0" fontId="0" fillId="0" borderId="0" xfId="21" applyFont="1">
      <alignment vertical="center"/>
    </xf>
    <xf numFmtId="0" fontId="7" fillId="0" borderId="0" xfId="21" applyFont="1" applyBorder="1" applyAlignment="1"/>
    <xf numFmtId="0" fontId="8" fillId="2" borderId="1" xfId="21" quotePrefix="1" applyFont="1" applyFill="1" applyBorder="1" applyAlignment="1">
      <alignment horizontal="distributed" vertical="center" justifyLastLine="1"/>
    </xf>
    <xf numFmtId="0" fontId="8" fillId="2" borderId="1" xfId="21" applyFont="1" applyFill="1" applyBorder="1" applyAlignment="1">
      <alignment horizontal="distributed" vertical="center" justifyLastLine="1"/>
    </xf>
    <xf numFmtId="49" fontId="8" fillId="2" borderId="1" xfId="21" applyNumberFormat="1" applyFont="1" applyFill="1" applyBorder="1" applyAlignment="1">
      <alignment horizontal="center" vertical="center"/>
    </xf>
    <xf numFmtId="49" fontId="5" fillId="2" borderId="1" xfId="21" quotePrefix="1" applyNumberFormat="1" applyFont="1" applyFill="1" applyBorder="1" applyAlignment="1">
      <alignment horizontal="center" vertical="center"/>
    </xf>
    <xf numFmtId="49" fontId="2" fillId="2" borderId="1" xfId="21" quotePrefix="1" applyNumberFormat="1" applyFont="1" applyFill="1" applyBorder="1" applyAlignment="1">
      <alignment horizontal="center" vertical="center"/>
    </xf>
    <xf numFmtId="0" fontId="5" fillId="0" borderId="0" xfId="21" applyNumberFormat="1" applyFont="1" applyFill="1" applyBorder="1" applyAlignment="1">
      <alignment horizontal="left" vertical="center"/>
    </xf>
    <xf numFmtId="0" fontId="9" fillId="0" borderId="0" xfId="21" applyFont="1" applyAlignment="1"/>
    <xf numFmtId="38" fontId="5" fillId="0" borderId="1" xfId="4" applyFont="1" applyBorder="1" applyAlignment="1">
      <alignment vertical="center"/>
    </xf>
    <xf numFmtId="3" fontId="0" fillId="0" borderId="1" xfId="21" applyNumberFormat="1" applyFont="1" applyBorder="1">
      <alignment vertical="center"/>
    </xf>
    <xf numFmtId="0" fontId="2" fillId="0" borderId="0" xfId="21" applyFont="1" applyAlignment="1"/>
    <xf numFmtId="0" fontId="8" fillId="0" borderId="1" xfId="21" applyFont="1" applyBorder="1" applyAlignment="1">
      <alignment horizontal="distributed" vertical="center" justifyLastLine="1"/>
    </xf>
    <xf numFmtId="0" fontId="8" fillId="2" borderId="1" xfId="21" applyFont="1" applyFill="1" applyBorder="1" applyAlignment="1">
      <alignment horizontal="distributed" vertical="center" wrapText="1" justifyLastLine="1"/>
    </xf>
    <xf numFmtId="0" fontId="10" fillId="0" borderId="0" xfId="21" applyFont="1" applyBorder="1" applyAlignment="1"/>
    <xf numFmtId="0" fontId="4" fillId="0" borderId="0" xfId="21" applyFont="1" applyAlignment="1"/>
    <xf numFmtId="0" fontId="8" fillId="0" borderId="0" xfId="21" applyFont="1" applyBorder="1" applyAlignment="1">
      <alignment horizontal="right"/>
    </xf>
    <xf numFmtId="0" fontId="8" fillId="3" borderId="1" xfId="21" applyFont="1" applyFill="1" applyBorder="1" applyAlignment="1">
      <alignment horizontal="distributed" vertical="center" wrapText="1" justifyLastLine="1"/>
    </xf>
    <xf numFmtId="41" fontId="5" fillId="0" borderId="1" xfId="4" applyNumberFormat="1" applyFont="1" applyBorder="1" applyAlignment="1">
      <alignment vertical="center"/>
    </xf>
    <xf numFmtId="0" fontId="5" fillId="0" borderId="0" xfId="21" applyFont="1" applyAlignment="1">
      <alignment horizontal="right"/>
    </xf>
    <xf numFmtId="0" fontId="8" fillId="0" borderId="0" xfId="21" applyFont="1" applyBorder="1" applyAlignment="1">
      <alignment horizontal="right" vertical="center"/>
    </xf>
    <xf numFmtId="0" fontId="8" fillId="3" borderId="1" xfId="21" applyFont="1" applyFill="1" applyBorder="1" applyAlignment="1">
      <alignment horizontal="distributed" vertical="center" justifyLastLine="1"/>
    </xf>
    <xf numFmtId="0" fontId="5" fillId="0" borderId="0" xfId="21" applyFont="1" applyAlignment="1">
      <alignment horizontal="right" vertical="center"/>
    </xf>
    <xf numFmtId="0" fontId="11" fillId="0" borderId="0" xfId="21" applyFont="1" applyAlignment="1"/>
    <xf numFmtId="0" fontId="8" fillId="3" borderId="10" xfId="21" applyFont="1" applyFill="1" applyBorder="1" applyAlignment="1">
      <alignment horizontal="distributed" vertical="center" wrapText="1" justifyLastLine="1"/>
    </xf>
    <xf numFmtId="0" fontId="12" fillId="0" borderId="1" xfId="21" applyFont="1" applyBorder="1" applyAlignment="1">
      <alignment horizontal="right" vertical="center"/>
    </xf>
    <xf numFmtId="0" fontId="5" fillId="0" borderId="1" xfId="21" applyFont="1" applyBorder="1" applyAlignment="1">
      <alignment horizontal="right" vertical="center"/>
    </xf>
    <xf numFmtId="0" fontId="5" fillId="0" borderId="1" xfId="21" applyFont="1" applyBorder="1" applyAlignment="1">
      <alignment vertical="center"/>
    </xf>
    <xf numFmtId="176" fontId="2" fillId="0" borderId="1" xfId="21" applyNumberFormat="1" applyFont="1" applyBorder="1" applyAlignment="1">
      <alignment vertical="center"/>
    </xf>
    <xf numFmtId="0" fontId="13" fillId="0" borderId="0" xfId="21" applyFont="1" applyBorder="1" applyAlignment="1"/>
    <xf numFmtId="0" fontId="1" fillId="0" borderId="0" xfId="21" applyAlignment="1"/>
    <xf numFmtId="0" fontId="8" fillId="3" borderId="11" xfId="21" applyFont="1" applyFill="1" applyBorder="1" applyAlignment="1">
      <alignment horizontal="distributed" vertical="center" wrapText="1" justifyLastLine="1"/>
    </xf>
    <xf numFmtId="0" fontId="12" fillId="3" borderId="1" xfId="21" applyFont="1" applyFill="1" applyBorder="1" applyAlignment="1">
      <alignment horizontal="distributed" vertical="center" wrapText="1" justifyLastLine="1"/>
    </xf>
    <xf numFmtId="0" fontId="12" fillId="0" borderId="1" xfId="21" applyFont="1" applyBorder="1" applyAlignment="1">
      <alignment vertical="center"/>
    </xf>
    <xf numFmtId="176" fontId="0" fillId="0" borderId="1" xfId="21" applyNumberFormat="1" applyFont="1" applyBorder="1">
      <alignment vertical="center"/>
    </xf>
    <xf numFmtId="0" fontId="14" fillId="0" borderId="0" xfId="36" applyFont="1" applyBorder="1" applyAlignment="1">
      <alignment vertical="center"/>
    </xf>
    <xf numFmtId="41" fontId="5" fillId="4" borderId="1" xfId="5" applyNumberFormat="1" applyFont="1" applyFill="1" applyBorder="1" applyAlignment="1">
      <alignment horizontal="center" vertical="center"/>
    </xf>
    <xf numFmtId="49" fontId="5" fillId="4" borderId="1" xfId="5" applyNumberFormat="1" applyFont="1" applyFill="1" applyBorder="1" applyAlignment="1">
      <alignment horizontal="center" vertical="center"/>
    </xf>
    <xf numFmtId="49" fontId="2" fillId="4" borderId="1" xfId="5" applyNumberFormat="1" applyFont="1" applyFill="1" applyBorder="1" applyAlignment="1">
      <alignment horizontal="center" vertical="center"/>
    </xf>
    <xf numFmtId="49" fontId="5" fillId="4" borderId="1" xfId="5" applyNumberFormat="1" applyFont="1" applyFill="1" applyBorder="1" applyAlignment="1">
      <alignment horizontal="right" vertical="center"/>
    </xf>
    <xf numFmtId="49" fontId="5" fillId="4" borderId="1" xfId="5" applyNumberFormat="1" applyFont="1" applyFill="1" applyBorder="1" applyAlignment="1">
      <alignment horizontal="right" vertical="center" shrinkToFit="1"/>
    </xf>
    <xf numFmtId="41" fontId="5" fillId="0" borderId="0" xfId="5" applyNumberFormat="1" applyFont="1" applyAlignment="1">
      <alignment vertical="center"/>
    </xf>
    <xf numFmtId="41" fontId="9" fillId="0" borderId="0" xfId="5" applyNumberFormat="1" applyFont="1" applyAlignment="1">
      <alignment vertical="center"/>
    </xf>
    <xf numFmtId="41" fontId="14" fillId="0" borderId="0" xfId="5" applyNumberFormat="1" applyFont="1" applyBorder="1" applyAlignment="1">
      <alignment vertical="center"/>
    </xf>
    <xf numFmtId="0" fontId="5" fillId="4" borderId="1" xfId="5" applyNumberFormat="1" applyFont="1" applyFill="1" applyBorder="1" applyAlignment="1">
      <alignment horizontal="center" vertical="center"/>
    </xf>
    <xf numFmtId="0" fontId="5" fillId="4" borderId="1" xfId="5" applyNumberFormat="1" applyFont="1" applyFill="1" applyBorder="1" applyAlignment="1">
      <alignment horizontal="center" vertical="center" shrinkToFit="1"/>
    </xf>
    <xf numFmtId="41" fontId="12" fillId="0" borderId="1" xfId="22" applyNumberFormat="1" applyFont="1" applyBorder="1">
      <alignment vertical="center"/>
    </xf>
    <xf numFmtId="41" fontId="0" fillId="0" borderId="1" xfId="0" applyNumberFormat="1" applyFont="1" applyBorder="1">
      <alignment vertical="center"/>
    </xf>
    <xf numFmtId="41" fontId="12" fillId="0" borderId="1" xfId="5" applyNumberFormat="1" applyFont="1" applyBorder="1" applyAlignment="1">
      <alignment vertical="center"/>
    </xf>
    <xf numFmtId="41" fontId="1" fillId="0" borderId="0" xfId="22" applyNumberFormat="1">
      <alignment vertical="center"/>
    </xf>
    <xf numFmtId="41" fontId="0" fillId="0" borderId="1" xfId="5" applyNumberFormat="1" applyFont="1" applyBorder="1" applyAlignment="1">
      <alignment vertical="center"/>
    </xf>
    <xf numFmtId="41" fontId="15" fillId="0" borderId="0" xfId="5" applyNumberFormat="1" applyFont="1" applyAlignment="1">
      <alignment vertical="center"/>
    </xf>
    <xf numFmtId="41" fontId="2" fillId="0" borderId="0" xfId="5" applyNumberFormat="1" applyFont="1" applyAlignment="1">
      <alignment vertical="center"/>
    </xf>
    <xf numFmtId="41" fontId="16" fillId="0" borderId="0" xfId="5" applyNumberFormat="1" applyFont="1" applyAlignment="1">
      <alignment vertical="center"/>
    </xf>
    <xf numFmtId="0" fontId="4" fillId="0" borderId="0" xfId="19" applyFont="1">
      <alignment vertical="center"/>
    </xf>
    <xf numFmtId="0" fontId="13" fillId="0" borderId="0" xfId="19" applyFont="1" applyBorder="1">
      <alignment vertical="center"/>
    </xf>
    <xf numFmtId="0" fontId="5" fillId="0" borderId="0" xfId="19" applyFont="1">
      <alignment vertical="center"/>
    </xf>
    <xf numFmtId="0" fontId="2" fillId="0" borderId="0" xfId="19">
      <alignment vertical="center"/>
    </xf>
    <xf numFmtId="0" fontId="17" fillId="0" borderId="0" xfId="19" applyFont="1">
      <alignment vertical="center"/>
    </xf>
    <xf numFmtId="0" fontId="16" fillId="4" borderId="1" xfId="19" applyFont="1" applyFill="1" applyBorder="1" applyAlignment="1">
      <alignment horizontal="distributed" vertical="center" justifyLastLine="1"/>
    </xf>
    <xf numFmtId="176" fontId="5" fillId="0" borderId="1" xfId="6" applyNumberFormat="1" applyFont="1" applyBorder="1" applyAlignment="1">
      <alignment horizontal="right" vertical="center"/>
    </xf>
    <xf numFmtId="176" fontId="0" fillId="0" borderId="1" xfId="6" applyNumberFormat="1" applyFont="1" applyBorder="1" applyAlignment="1">
      <alignment horizontal="right" vertical="center"/>
    </xf>
    <xf numFmtId="0" fontId="13" fillId="0" borderId="0" xfId="19" applyFont="1">
      <alignment vertical="center"/>
    </xf>
    <xf numFmtId="0" fontId="16" fillId="4" borderId="1" xfId="19" applyFont="1" applyFill="1" applyBorder="1" applyAlignment="1">
      <alignment horizontal="distributed" vertical="center" justifyLastLine="1" shrinkToFit="1"/>
    </xf>
    <xf numFmtId="176" fontId="12" fillId="0" borderId="1" xfId="6" applyNumberFormat="1" applyFont="1" applyBorder="1" applyAlignment="1">
      <alignment horizontal="right" vertical="center"/>
    </xf>
    <xf numFmtId="0" fontId="2" fillId="0" borderId="0" xfId="19" applyBorder="1">
      <alignment vertical="center"/>
    </xf>
    <xf numFmtId="0" fontId="5" fillId="0" borderId="0" xfId="19" applyFont="1" applyBorder="1">
      <alignment vertical="center"/>
    </xf>
    <xf numFmtId="0" fontId="4" fillId="0" borderId="0" xfId="17" applyNumberFormat="1" applyFont="1" applyAlignment="1">
      <alignment horizontal="left" vertical="center"/>
    </xf>
    <xf numFmtId="38" fontId="5" fillId="0" borderId="0" xfId="17" applyFont="1" applyBorder="1" applyAlignment="1"/>
    <xf numFmtId="38" fontId="5" fillId="2" borderId="1" xfId="17" quotePrefix="1" applyFont="1" applyFill="1" applyBorder="1" applyAlignment="1">
      <alignment horizontal="distributed" vertical="center" justifyLastLine="1"/>
    </xf>
    <xf numFmtId="49" fontId="5" fillId="2" borderId="1" xfId="17" applyNumberFormat="1" applyFont="1" applyFill="1" applyBorder="1" applyAlignment="1">
      <alignment horizontal="center" vertical="center"/>
    </xf>
    <xf numFmtId="49" fontId="2" fillId="2" borderId="1" xfId="17" applyNumberFormat="1" applyFont="1" applyFill="1" applyBorder="1" applyAlignment="1">
      <alignment horizontal="center" vertical="center"/>
    </xf>
    <xf numFmtId="49" fontId="5" fillId="0" borderId="1" xfId="17" applyNumberFormat="1" applyFont="1" applyFill="1" applyBorder="1" applyAlignment="1">
      <alignment horizontal="center" vertical="center"/>
    </xf>
    <xf numFmtId="38" fontId="5" fillId="4" borderId="1" xfId="17" quotePrefix="1" applyFont="1" applyFill="1" applyBorder="1" applyAlignment="1">
      <alignment horizontal="distributed" vertical="center" justifyLastLine="1"/>
    </xf>
    <xf numFmtId="0" fontId="5" fillId="0" borderId="0" xfId="17" applyNumberFormat="1" applyFont="1" applyAlignment="1">
      <alignment horizontal="left" vertical="center"/>
    </xf>
    <xf numFmtId="38" fontId="6" fillId="0" borderId="0" xfId="17" applyFont="1" applyAlignment="1"/>
    <xf numFmtId="38" fontId="5" fillId="2" borderId="1" xfId="17" quotePrefix="1" applyFont="1" applyFill="1" applyBorder="1" applyAlignment="1">
      <alignment horizontal="distributed" vertical="center" wrapText="1" justifyLastLine="1"/>
    </xf>
    <xf numFmtId="38" fontId="5" fillId="2" borderId="1" xfId="17" applyFont="1" applyFill="1" applyBorder="1" applyAlignment="1">
      <alignment horizontal="distributed" vertical="center" wrapText="1" justifyLastLine="1"/>
    </xf>
    <xf numFmtId="41" fontId="2" fillId="0" borderId="1" xfId="17" applyNumberFormat="1" applyFont="1" applyFill="1" applyBorder="1">
      <alignment vertical="center"/>
    </xf>
    <xf numFmtId="41" fontId="5" fillId="4" borderId="1" xfId="17" applyNumberFormat="1" applyFont="1" applyFill="1" applyBorder="1" applyAlignment="1">
      <alignment vertical="center"/>
    </xf>
    <xf numFmtId="38" fontId="5" fillId="0" borderId="0" xfId="17" applyFont="1" applyAlignment="1"/>
    <xf numFmtId="38" fontId="5" fillId="2" borderId="1" xfId="17" applyFont="1" applyFill="1" applyBorder="1" applyAlignment="1">
      <alignment horizontal="distributed" vertical="center" justifyLastLine="1"/>
    </xf>
    <xf numFmtId="0" fontId="5" fillId="0" borderId="0" xfId="17" quotePrefix="1" applyNumberFormat="1" applyFont="1" applyBorder="1" applyAlignment="1">
      <alignment horizontal="right" vertical="center"/>
    </xf>
    <xf numFmtId="38" fontId="5" fillId="0" borderId="0" xfId="17" applyFont="1" applyAlignment="1">
      <alignment horizontal="right"/>
    </xf>
    <xf numFmtId="38" fontId="16" fillId="0" borderId="0" xfId="17" applyFont="1" applyAlignment="1"/>
    <xf numFmtId="38" fontId="2" fillId="0" borderId="0" xfId="17" applyFont="1" applyBorder="1" applyAlignment="1"/>
    <xf numFmtId="0" fontId="18" fillId="0" borderId="0" xfId="24" applyFont="1">
      <alignment vertical="center"/>
    </xf>
    <xf numFmtId="0" fontId="19" fillId="0" borderId="0" xfId="24" applyFont="1">
      <alignment vertical="center"/>
    </xf>
    <xf numFmtId="0" fontId="20" fillId="0" borderId="0" xfId="24" applyFont="1">
      <alignment vertical="center"/>
    </xf>
    <xf numFmtId="41" fontId="21" fillId="0" borderId="0" xfId="24" applyNumberFormat="1" applyFont="1">
      <alignment vertical="center"/>
    </xf>
    <xf numFmtId="38" fontId="22" fillId="2" borderId="1" xfId="7" quotePrefix="1" applyFont="1" applyFill="1" applyBorder="1" applyAlignment="1">
      <alignment horizontal="distributed" vertical="center" justifyLastLine="1"/>
    </xf>
    <xf numFmtId="49" fontId="22" fillId="2" borderId="1" xfId="7" applyNumberFormat="1" applyFont="1" applyFill="1" applyBorder="1" applyAlignment="1">
      <alignment horizontal="center" vertical="center"/>
    </xf>
    <xf numFmtId="49" fontId="23" fillId="2" borderId="1" xfId="7" applyNumberFormat="1" applyFont="1" applyFill="1" applyBorder="1" applyAlignment="1">
      <alignment horizontal="center" vertical="center"/>
    </xf>
    <xf numFmtId="38" fontId="5" fillId="0" borderId="0" xfId="7" applyFont="1" applyAlignment="1">
      <alignment horizontal="center" vertical="center"/>
    </xf>
    <xf numFmtId="38" fontId="5" fillId="0" borderId="0" xfId="7" applyFont="1" applyFill="1" applyAlignment="1">
      <alignment horizontal="left" vertical="center"/>
    </xf>
    <xf numFmtId="38" fontId="4" fillId="0" borderId="0" xfId="7" applyFont="1" applyAlignment="1">
      <alignment vertical="center"/>
    </xf>
    <xf numFmtId="38" fontId="14" fillId="0" borderId="0" xfId="7" applyFont="1" applyBorder="1" applyAlignment="1">
      <alignment vertical="center"/>
    </xf>
    <xf numFmtId="38" fontId="22" fillId="2" borderId="1" xfId="7" applyFont="1" applyFill="1" applyBorder="1" applyAlignment="1">
      <alignment horizontal="distributed" vertical="center" justifyLastLine="1"/>
    </xf>
    <xf numFmtId="38" fontId="5" fillId="0" borderId="0" xfId="7" applyFont="1" applyAlignment="1">
      <alignment vertical="center"/>
    </xf>
    <xf numFmtId="177" fontId="22" fillId="0" borderId="10" xfId="7" applyNumberFormat="1" applyFont="1" applyFill="1" applyBorder="1" applyAlignment="1">
      <alignment vertical="center"/>
    </xf>
    <xf numFmtId="177" fontId="22" fillId="0" borderId="1" xfId="7" applyNumberFormat="1" applyFont="1" applyFill="1" applyBorder="1" applyAlignment="1">
      <alignment vertical="center"/>
    </xf>
    <xf numFmtId="177" fontId="24" fillId="0" borderId="1" xfId="7" applyNumberFormat="1" applyFont="1" applyFill="1" applyBorder="1" applyAlignment="1">
      <alignment vertical="center"/>
    </xf>
    <xf numFmtId="38" fontId="9" fillId="0" borderId="0" xfId="7" applyFont="1" applyAlignment="1">
      <alignment vertical="center"/>
    </xf>
    <xf numFmtId="41" fontId="22" fillId="0" borderId="1" xfId="7" applyNumberFormat="1" applyFont="1" applyFill="1" applyBorder="1" applyAlignment="1">
      <alignment vertical="center"/>
    </xf>
    <xf numFmtId="176" fontId="22" fillId="0" borderId="1" xfId="7" applyNumberFormat="1" applyFont="1" applyBorder="1" applyAlignment="1">
      <alignment vertical="center"/>
    </xf>
    <xf numFmtId="41" fontId="24" fillId="0" borderId="1" xfId="7" applyNumberFormat="1" applyFont="1" applyBorder="1" applyAlignment="1">
      <alignment vertical="center"/>
    </xf>
    <xf numFmtId="38" fontId="5" fillId="0" borderId="0" xfId="7" applyFont="1" applyBorder="1" applyAlignment="1">
      <alignment vertical="center"/>
    </xf>
    <xf numFmtId="177" fontId="22" fillId="0" borderId="11" xfId="7" applyNumberFormat="1" applyFont="1" applyFill="1" applyBorder="1" applyAlignment="1">
      <alignment vertical="center"/>
    </xf>
    <xf numFmtId="41" fontId="22" fillId="0" borderId="1" xfId="7" applyNumberFormat="1" applyFont="1" applyFill="1" applyBorder="1" applyAlignment="1">
      <alignment horizontal="right" vertical="center"/>
    </xf>
    <xf numFmtId="41" fontId="24" fillId="0" borderId="1" xfId="7" applyNumberFormat="1" applyFont="1" applyBorder="1" applyAlignment="1">
      <alignment horizontal="right" vertical="center"/>
    </xf>
    <xf numFmtId="38" fontId="2" fillId="0" borderId="0" xfId="7" applyFont="1" applyBorder="1" applyAlignment="1">
      <alignment vertical="center"/>
    </xf>
    <xf numFmtId="41" fontId="22" fillId="0" borderId="10" xfId="7" applyNumberFormat="1" applyFont="1" applyFill="1" applyBorder="1" applyAlignment="1">
      <alignment vertical="center"/>
    </xf>
    <xf numFmtId="38" fontId="22" fillId="2" borderId="1" xfId="7" applyFont="1" applyFill="1" applyBorder="1" applyAlignment="1">
      <alignment horizontal="distributed" vertical="center" wrapText="1" justifyLastLine="1"/>
    </xf>
    <xf numFmtId="41" fontId="22" fillId="0" borderId="11" xfId="7" applyNumberFormat="1" applyFont="1" applyFill="1" applyBorder="1" applyAlignment="1">
      <alignment vertical="center"/>
    </xf>
    <xf numFmtId="0" fontId="5" fillId="0" borderId="0" xfId="7" quotePrefix="1" applyNumberFormat="1" applyFont="1" applyAlignment="1">
      <alignment horizontal="right" vertical="center"/>
    </xf>
    <xf numFmtId="38" fontId="6" fillId="0" borderId="0" xfId="7" applyFont="1" applyFill="1" applyBorder="1" applyAlignment="1">
      <alignment horizontal="center" vertical="center"/>
    </xf>
    <xf numFmtId="38" fontId="17" fillId="0" borderId="0" xfId="7" applyFont="1" applyFill="1" applyBorder="1" applyAlignment="1">
      <alignment horizontal="center" vertical="center"/>
    </xf>
    <xf numFmtId="38" fontId="6" fillId="0" borderId="0" xfId="7" applyFont="1" applyFill="1" applyAlignment="1">
      <alignment vertical="center"/>
    </xf>
    <xf numFmtId="38" fontId="17" fillId="0" borderId="0" xfId="7" applyFont="1" applyAlignment="1">
      <alignment vertical="center"/>
    </xf>
    <xf numFmtId="38" fontId="22" fillId="2" borderId="1" xfId="7" applyFont="1" applyFill="1" applyBorder="1" applyAlignment="1">
      <alignment horizontal="center" vertical="center" wrapText="1" justifyLastLine="1"/>
    </xf>
    <xf numFmtId="176" fontId="21" fillId="0" borderId="1" xfId="7" applyNumberFormat="1" applyFont="1" applyBorder="1" applyAlignment="1">
      <alignment vertical="center"/>
    </xf>
    <xf numFmtId="178" fontId="22" fillId="0" borderId="1" xfId="7" applyNumberFormat="1" applyFont="1" applyBorder="1" applyAlignment="1">
      <alignment vertical="center"/>
    </xf>
    <xf numFmtId="38" fontId="14" fillId="0" borderId="0" xfId="7" applyFont="1" applyAlignment="1">
      <alignment vertical="center"/>
    </xf>
    <xf numFmtId="38" fontId="22" fillId="0" borderId="0" xfId="7" applyFont="1" applyBorder="1" applyAlignment="1">
      <alignment vertical="center"/>
    </xf>
    <xf numFmtId="38" fontId="23" fillId="0" borderId="0" xfId="7" applyFont="1" applyBorder="1" applyAlignment="1">
      <alignment vertical="center"/>
    </xf>
    <xf numFmtId="41" fontId="22" fillId="0" borderId="0" xfId="7" applyNumberFormat="1" applyFont="1" applyBorder="1" applyAlignment="1">
      <alignment vertical="center"/>
    </xf>
    <xf numFmtId="38" fontId="16" fillId="0" borderId="0" xfId="7" applyFont="1" applyBorder="1" applyAlignment="1">
      <alignment vertical="center"/>
    </xf>
    <xf numFmtId="0" fontId="24" fillId="0" borderId="0" xfId="0" applyFont="1">
      <alignment vertical="center"/>
    </xf>
    <xf numFmtId="177" fontId="23" fillId="0" borderId="1" xfId="37" applyNumberFormat="1" applyFont="1" applyFill="1" applyBorder="1" applyAlignment="1">
      <alignment vertical="center"/>
    </xf>
    <xf numFmtId="41" fontId="23" fillId="0" borderId="1" xfId="37" applyNumberFormat="1" applyFont="1" applyBorder="1" applyAlignment="1">
      <alignment vertical="center"/>
    </xf>
    <xf numFmtId="0" fontId="27" fillId="0" borderId="0" xfId="33" applyFont="1">
      <alignment vertical="center"/>
    </xf>
    <xf numFmtId="0" fontId="5" fillId="0" borderId="0" xfId="33" applyFont="1" applyAlignment="1">
      <alignment vertical="center"/>
    </xf>
    <xf numFmtId="0" fontId="6" fillId="0" borderId="0" xfId="33" applyFont="1" applyAlignment="1">
      <alignment vertical="center"/>
    </xf>
    <xf numFmtId="41" fontId="5" fillId="0" borderId="1" xfId="33" applyNumberFormat="1" applyFont="1" applyFill="1" applyBorder="1" applyAlignment="1">
      <alignment horizontal="right" vertical="center"/>
    </xf>
    <xf numFmtId="0" fontId="2" fillId="0" borderId="0" xfId="33" applyFont="1" applyAlignment="1">
      <alignment vertical="center"/>
    </xf>
    <xf numFmtId="0" fontId="5" fillId="0" borderId="0" xfId="33" applyFont="1" applyBorder="1" applyAlignment="1">
      <alignment vertical="center"/>
    </xf>
    <xf numFmtId="0" fontId="2" fillId="0" borderId="1" xfId="33" applyFont="1" applyBorder="1" applyAlignment="1">
      <alignment horizontal="distributed" vertical="center" wrapText="1" justifyLastLine="1"/>
    </xf>
    <xf numFmtId="0" fontId="16" fillId="0" borderId="0" xfId="33" applyFont="1" applyAlignment="1">
      <alignment vertical="center"/>
    </xf>
    <xf numFmtId="0" fontId="4" fillId="0" borderId="0" xfId="25" applyFont="1" applyAlignment="1">
      <alignment horizontal="left"/>
    </xf>
    <xf numFmtId="41" fontId="5" fillId="0" borderId="1" xfId="8" applyNumberFormat="1" applyFont="1" applyFill="1" applyBorder="1" applyAlignment="1">
      <alignment horizontal="center" vertical="center"/>
    </xf>
    <xf numFmtId="41" fontId="2" fillId="0" borderId="1" xfId="8" applyNumberFormat="1" applyFont="1" applyFill="1" applyBorder="1" applyAlignment="1">
      <alignment horizontal="center" vertical="center"/>
    </xf>
    <xf numFmtId="0" fontId="5" fillId="4" borderId="1" xfId="25" quotePrefix="1" applyFont="1" applyFill="1" applyBorder="1" applyAlignment="1">
      <alignment horizontal="distributed" vertical="center" wrapText="1" justifyLastLine="1"/>
    </xf>
    <xf numFmtId="0" fontId="5" fillId="4" borderId="1" xfId="25" applyFont="1" applyFill="1" applyBorder="1" applyAlignment="1">
      <alignment horizontal="distributed" vertical="center" wrapText="1" justifyLastLine="1"/>
    </xf>
    <xf numFmtId="41" fontId="2" fillId="4" borderId="1" xfId="8" applyNumberFormat="1" applyFont="1" applyFill="1" applyBorder="1" applyAlignment="1">
      <alignment vertical="center"/>
    </xf>
    <xf numFmtId="0" fontId="5" fillId="4" borderId="1" xfId="25" quotePrefix="1" applyFont="1" applyFill="1" applyBorder="1" applyAlignment="1">
      <alignment horizontal="distributed" vertical="center" justifyLastLine="1"/>
    </xf>
    <xf numFmtId="0" fontId="5" fillId="4" borderId="1" xfId="25" applyFont="1" applyFill="1" applyBorder="1" applyAlignment="1">
      <alignment horizontal="distributed" vertical="center" justifyLastLine="1"/>
    </xf>
    <xf numFmtId="41" fontId="2" fillId="0" borderId="1" xfId="8" applyNumberFormat="1" applyFont="1" applyFill="1" applyBorder="1" applyAlignment="1">
      <alignment horizontal="right" vertical="center"/>
    </xf>
    <xf numFmtId="0" fontId="6" fillId="0" borderId="0" xfId="25" applyFont="1" applyBorder="1" applyAlignment="1"/>
    <xf numFmtId="0" fontId="5" fillId="0" borderId="0" xfId="25" quotePrefix="1" applyFont="1" applyFill="1" applyBorder="1" applyAlignment="1">
      <alignment horizontal="distributed" vertical="center" wrapText="1" justifyLastLine="1"/>
    </xf>
    <xf numFmtId="0" fontId="5" fillId="0" borderId="0" xfId="25" applyFont="1" applyFill="1" applyBorder="1" applyAlignment="1">
      <alignment horizontal="distributed" vertical="center" wrapText="1" justifyLastLine="1"/>
    </xf>
    <xf numFmtId="41" fontId="2" fillId="0" borderId="0" xfId="8" applyNumberFormat="1" applyFont="1" applyFill="1" applyBorder="1" applyAlignment="1">
      <alignment vertical="center"/>
    </xf>
    <xf numFmtId="41" fontId="2" fillId="0" borderId="1" xfId="9" applyNumberFormat="1" applyFont="1" applyFill="1" applyBorder="1" applyAlignment="1">
      <alignment vertical="center"/>
    </xf>
    <xf numFmtId="0" fontId="5" fillId="2" borderId="1" xfId="26" quotePrefix="1" applyFont="1" applyFill="1" applyBorder="1" applyAlignment="1">
      <alignment horizontal="center" vertical="center" wrapText="1"/>
    </xf>
    <xf numFmtId="0" fontId="5" fillId="2" borderId="1" xfId="26" applyFont="1" applyFill="1" applyBorder="1" applyAlignment="1">
      <alignment horizontal="center" vertical="center" wrapText="1"/>
    </xf>
    <xf numFmtId="179" fontId="5" fillId="0" borderId="1" xfId="9" applyNumberFormat="1" applyFont="1" applyFill="1" applyBorder="1" applyAlignment="1">
      <alignment vertical="center"/>
    </xf>
    <xf numFmtId="179" fontId="2" fillId="0" borderId="1" xfId="9" applyNumberFormat="1" applyFont="1" applyFill="1" applyBorder="1" applyAlignment="1">
      <alignment vertical="center"/>
    </xf>
    <xf numFmtId="0" fontId="5" fillId="2" borderId="1" xfId="26" quotePrefix="1" applyFont="1" applyFill="1" applyBorder="1" applyAlignment="1">
      <alignment horizontal="center" vertical="center" shrinkToFit="1"/>
    </xf>
    <xf numFmtId="0" fontId="5" fillId="2" borderId="1" xfId="26" applyFont="1" applyFill="1" applyBorder="1" applyAlignment="1">
      <alignment horizontal="center" vertical="center" shrinkToFit="1"/>
    </xf>
    <xf numFmtId="49" fontId="5" fillId="0" borderId="0" xfId="27" applyNumberFormat="1" applyFont="1" applyAlignment="1">
      <alignment vertical="center"/>
    </xf>
    <xf numFmtId="0" fontId="6" fillId="0" borderId="0" xfId="27" quotePrefix="1" applyFont="1" applyAlignment="1">
      <alignment vertical="center"/>
    </xf>
    <xf numFmtId="0" fontId="5" fillId="0" borderId="1" xfId="27" applyFont="1" applyBorder="1" applyAlignment="1">
      <alignment horizontal="center"/>
    </xf>
    <xf numFmtId="180" fontId="5" fillId="0" borderId="1" xfId="27" applyNumberFormat="1" applyFont="1" applyBorder="1" applyAlignment="1">
      <alignment vertical="center" shrinkToFit="1"/>
    </xf>
    <xf numFmtId="41" fontId="5" fillId="0" borderId="1" xfId="27" applyNumberFormat="1" applyFont="1" applyBorder="1" applyAlignment="1">
      <alignment vertical="center" shrinkToFit="1"/>
    </xf>
    <xf numFmtId="41" fontId="2" fillId="0" borderId="1" xfId="27" applyNumberFormat="1" applyFont="1" applyFill="1" applyBorder="1" applyAlignment="1">
      <alignment vertical="center" shrinkToFit="1"/>
    </xf>
    <xf numFmtId="0" fontId="5" fillId="2" borderId="1" xfId="27" applyFont="1" applyFill="1" applyBorder="1" applyAlignment="1">
      <alignment horizontal="distributed"/>
    </xf>
    <xf numFmtId="0" fontId="5" fillId="2" borderId="1" xfId="27" quotePrefix="1" applyFont="1" applyFill="1" applyBorder="1" applyAlignment="1">
      <alignment horizontal="center" vertical="center"/>
    </xf>
    <xf numFmtId="0" fontId="5" fillId="2" borderId="1" xfId="27" applyFont="1" applyFill="1" applyBorder="1" applyAlignment="1">
      <alignment horizontal="center" vertical="center"/>
    </xf>
    <xf numFmtId="181" fontId="5" fillId="0" borderId="1" xfId="27" applyNumberFormat="1" applyFont="1" applyFill="1" applyBorder="1" applyAlignment="1">
      <alignment vertical="center"/>
    </xf>
    <xf numFmtId="181" fontId="2" fillId="0" borderId="1" xfId="27" applyNumberFormat="1" applyFont="1" applyFill="1" applyBorder="1" applyAlignment="1">
      <alignment vertical="center"/>
    </xf>
    <xf numFmtId="182" fontId="2" fillId="0" borderId="1" xfId="10" applyNumberFormat="1" applyFont="1" applyFill="1" applyBorder="1" applyAlignment="1">
      <alignment vertical="center"/>
    </xf>
    <xf numFmtId="183" fontId="2" fillId="0" borderId="0" xfId="10" applyNumberFormat="1" applyFont="1" applyAlignment="1">
      <alignment vertical="center"/>
    </xf>
    <xf numFmtId="183" fontId="5" fillId="0" borderId="0" xfId="10" applyNumberFormat="1" applyFont="1" applyAlignment="1">
      <alignment vertical="center"/>
    </xf>
    <xf numFmtId="0" fontId="16" fillId="0" borderId="0" xfId="27" applyFont="1" applyAlignment="1"/>
    <xf numFmtId="0" fontId="5" fillId="0" borderId="0" xfId="28" quotePrefix="1" applyFont="1" applyFill="1" applyAlignment="1">
      <alignment horizontal="left" vertical="center" indent="1"/>
    </xf>
    <xf numFmtId="0" fontId="5" fillId="2" borderId="10" xfId="28" applyFont="1" applyFill="1" applyBorder="1" applyAlignment="1">
      <alignment horizontal="center" vertical="center" wrapText="1"/>
    </xf>
    <xf numFmtId="0" fontId="5" fillId="2" borderId="1" xfId="28" applyFont="1" applyFill="1" applyBorder="1" applyAlignment="1">
      <alignment horizontal="center"/>
    </xf>
    <xf numFmtId="0" fontId="28" fillId="0" borderId="0" xfId="28" applyFont="1" applyFill="1" applyAlignment="1"/>
    <xf numFmtId="0" fontId="5" fillId="2" borderId="11" xfId="28" applyFont="1" applyFill="1" applyBorder="1" applyAlignment="1">
      <alignment horizontal="distributed"/>
    </xf>
    <xf numFmtId="184" fontId="5" fillId="0" borderId="1" xfId="1" applyNumberFormat="1" applyFont="1" applyFill="1" applyBorder="1" applyAlignment="1">
      <alignment vertical="center"/>
    </xf>
    <xf numFmtId="185" fontId="2" fillId="0" borderId="1" xfId="1" applyNumberFormat="1" applyFont="1" applyFill="1" applyBorder="1" applyAlignment="1">
      <alignment vertical="center"/>
    </xf>
    <xf numFmtId="177" fontId="5" fillId="0" borderId="1" xfId="11" applyNumberFormat="1" applyFont="1" applyFill="1" applyBorder="1" applyAlignment="1">
      <alignment vertical="center"/>
    </xf>
    <xf numFmtId="43" fontId="5" fillId="0" borderId="0" xfId="28" applyNumberFormat="1" applyFont="1" applyFill="1" applyBorder="1" applyAlignment="1"/>
    <xf numFmtId="41" fontId="12" fillId="0" borderId="1" xfId="11" applyNumberFormat="1" applyFont="1" applyFill="1" applyBorder="1" applyAlignment="1">
      <alignment horizontal="right" vertical="center"/>
    </xf>
    <xf numFmtId="0" fontId="13" fillId="0" borderId="0" xfId="28" applyFont="1" applyFill="1" applyAlignment="1"/>
    <xf numFmtId="0" fontId="16" fillId="0" borderId="0" xfId="29" applyFont="1" applyAlignment="1">
      <alignment horizontal="left" vertical="center"/>
    </xf>
    <xf numFmtId="177" fontId="5" fillId="0" borderId="1" xfId="29" applyNumberFormat="1" applyFont="1" applyBorder="1" applyAlignment="1">
      <alignment vertical="center" shrinkToFit="1"/>
    </xf>
    <xf numFmtId="182" fontId="0" fillId="0" borderId="1" xfId="29" applyNumberFormat="1" applyFont="1" applyBorder="1">
      <alignment vertical="center"/>
    </xf>
    <xf numFmtId="0" fontId="5" fillId="2" borderId="1" xfId="30" applyFont="1" applyFill="1" applyBorder="1" applyAlignment="1">
      <alignment horizontal="distributed" vertical="center"/>
    </xf>
    <xf numFmtId="0" fontId="6" fillId="0" borderId="0" xfId="30" applyFont="1" applyFill="1" applyAlignment="1">
      <alignment horizontal="right" vertical="center"/>
    </xf>
    <xf numFmtId="0" fontId="5" fillId="0" borderId="0" xfId="30" applyNumberFormat="1" applyFont="1" applyFill="1" applyBorder="1" applyAlignment="1">
      <alignment horizontal="center" vertical="center"/>
    </xf>
    <xf numFmtId="181" fontId="5" fillId="0" borderId="0" xfId="30" applyNumberFormat="1" applyFont="1" applyAlignment="1"/>
    <xf numFmtId="0" fontId="17" fillId="0" borderId="0" xfId="31" applyFont="1" applyAlignment="1">
      <alignment vertical="center"/>
    </xf>
    <xf numFmtId="181" fontId="5" fillId="0" borderId="1" xfId="14" applyNumberFormat="1" applyFont="1" applyFill="1" applyBorder="1" applyAlignment="1">
      <alignment horizontal="right" vertical="center"/>
    </xf>
    <xf numFmtId="181" fontId="2" fillId="0" borderId="1" xfId="14" applyNumberFormat="1" applyFont="1" applyFill="1" applyBorder="1" applyAlignment="1">
      <alignment horizontal="right" vertical="center"/>
    </xf>
    <xf numFmtId="0" fontId="5" fillId="2" borderId="1" xfId="32" applyFont="1" applyFill="1" applyBorder="1" applyAlignment="1">
      <alignment vertical="center"/>
    </xf>
    <xf numFmtId="0" fontId="2" fillId="2" borderId="1" xfId="32" applyFont="1" applyFill="1" applyBorder="1" applyAlignment="1">
      <alignment horizontal="center" vertical="center"/>
    </xf>
    <xf numFmtId="38" fontId="2" fillId="0" borderId="1" xfId="15" applyFont="1" applyBorder="1">
      <alignment vertical="center"/>
    </xf>
    <xf numFmtId="0" fontId="5" fillId="2" borderId="1" xfId="32" applyFont="1" applyFill="1" applyBorder="1" applyAlignment="1">
      <alignment horizontal="center" vertical="center" wrapText="1" shrinkToFit="1"/>
    </xf>
    <xf numFmtId="0" fontId="16" fillId="2" borderId="1" xfId="32" applyFont="1" applyFill="1" applyBorder="1" applyAlignment="1">
      <alignment horizontal="center" vertical="center" wrapText="1"/>
    </xf>
  </cellXfs>
  <cellStyles count="38">
    <cellStyle name="パーセント_90 後期高齢者の医療費の給付状況" xfId="1"/>
    <cellStyle name="パーセント_92 後期高齢者医療の被保険者及び医療費の給付状況" xfId="2"/>
    <cellStyle name="桁区切り_76 生活保護状況" xfId="3"/>
    <cellStyle name="桁区切り_77 老人福祉施設の利用状況" xfId="4"/>
    <cellStyle name="桁区切り_78 水戸市福祉ボランティア会館の利用状況" xfId="5"/>
    <cellStyle name="桁区切り_79 子育て支援・多世代交流センターの利用状況" xfId="6"/>
    <cellStyle name="桁区切り_81 児童手当（特例給付含）の支給状況 82 児童扶養手当の支給状況" xfId="7"/>
    <cellStyle name="桁区切り_85-87 国民年金の状況" xfId="8"/>
    <cellStyle name="桁区切り_88 国民健康保険加入状況" xfId="9"/>
    <cellStyle name="桁区切り_89 国民健康保険の医療費の給付状況" xfId="10"/>
    <cellStyle name="桁区切り_90 後期高齢者の医療費の給付状況" xfId="11"/>
    <cellStyle name="桁区切り_91 国民健康保険税の状況（現年度課税分）" xfId="12"/>
    <cellStyle name="桁区切り_92 後期高齢者医療の被保険者及び医療費の給付状況" xfId="13"/>
    <cellStyle name="桁区切り_93 医療福祉費の助成状況" xfId="14"/>
    <cellStyle name="桁区切り_94 障害者手帳交付状況" xfId="15"/>
    <cellStyle name="桁区切り_【子育て支援課】83 女性相談の状況（経路別受付状況）84 家庭児童相談の状況" xfId="16"/>
    <cellStyle name="桁区切り_【幼児保育課】80 保育所（園）の状況_幼児保育課 (1)" xfId="17"/>
    <cellStyle name="標準" xfId="0" builtinId="0"/>
    <cellStyle name="標準_60　国際交流センター利用状況" xfId="18"/>
    <cellStyle name="標準_60　国際交流センター利用状況_79 子育て支援・多世代交流センターの利用状況" xfId="19"/>
    <cellStyle name="標準_76 生活保護状況" xfId="20"/>
    <cellStyle name="標準_77 老人福祉施設の利用状況" xfId="21"/>
    <cellStyle name="標準_78 水戸市福祉ボランティア会館の利用状況" xfId="22"/>
    <cellStyle name="標準_79 子育て支援・多世代交流センターの利用状況" xfId="23"/>
    <cellStyle name="標準_81 児童手当（特例給付含）の支給状況 82 児童扶養手当の支給状況" xfId="24"/>
    <cellStyle name="標準_85-87 国民年金の状況" xfId="25"/>
    <cellStyle name="標準_88 国民健康保険加入状況" xfId="26"/>
    <cellStyle name="標準_89 国民健康保険の医療費の給付状況" xfId="27"/>
    <cellStyle name="標準_90 後期高齢者の医療費の給付状況" xfId="28"/>
    <cellStyle name="標準_91 国民健康保険税の状況（現年度課税分）" xfId="29"/>
    <cellStyle name="標準_92 後期高齢者医療の被保険者及び医療費の給付状況" xfId="30"/>
    <cellStyle name="標準_93 医療福祉費の助成状況" xfId="31"/>
    <cellStyle name="標準_94 障害者手帳交付状況" xfId="32"/>
    <cellStyle name="標準_【子育て支援課】83 女性相談の状況（経路別受付状況）84 家庭児童相談の状況" xfId="33"/>
    <cellStyle name="標準_【幼児保育課】80 保育所（園）の状況_幼児保育課 (1)" xfId="34"/>
    <cellStyle name="標準_ボランティア会館利用状況H15年1月～17年12月(1)" xfId="35"/>
    <cellStyle name="標準_ボランティア会館利用状況H15年1月～17年12月(1)_78 水戸市福祉ボランティア会館の利用状況" xfId="36"/>
    <cellStyle name="桁区切り" xfId="37" builtinId="6"/>
  </cellStyle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theme" Target="theme/theme1.xml" /><Relationship Id="rId18" Type="http://schemas.openxmlformats.org/officeDocument/2006/relationships/sharedStrings" Target="sharedStrings.xml" /><Relationship Id="rId1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11"/>
  <sheetViews>
    <sheetView tabSelected="1" workbookViewId="0"/>
  </sheetViews>
  <sheetFormatPr defaultRowHeight="18.75"/>
  <cols>
    <col min="1" max="1" width="13.5" style="1" customWidth="1"/>
    <col min="2" max="3" width="8.125" style="1" customWidth="1"/>
    <col min="4" max="4" width="13.25" style="1" bestFit="1" customWidth="1"/>
    <col min="5" max="5" width="10" style="1" bestFit="1" customWidth="1"/>
    <col min="6" max="6" width="13.25" style="1" bestFit="1" customWidth="1"/>
    <col min="7" max="7" width="10" style="1" bestFit="1" customWidth="1"/>
    <col min="8" max="8" width="12.75" style="1" bestFit="1" customWidth="1"/>
    <col min="9" max="9" width="8.125" style="1" customWidth="1"/>
    <col min="10" max="10" width="9.625" style="1" customWidth="1"/>
    <col min="11" max="11" width="8.125" style="1" customWidth="1"/>
    <col min="12" max="12" width="9.625" style="1" customWidth="1"/>
    <col min="13" max="13" width="10.5" style="1" bestFit="1" customWidth="1"/>
    <col min="14" max="14" width="13.25" style="1" bestFit="1" customWidth="1"/>
    <col min="15" max="15" width="8.125" style="1" customWidth="1"/>
    <col min="16" max="16" width="9.625" style="1" customWidth="1"/>
    <col min="17" max="17" width="8.125" style="1" customWidth="1"/>
    <col min="18" max="18" width="9.625" style="1" customWidth="1"/>
    <col min="19" max="19" width="8.125" style="1" customWidth="1"/>
    <col min="20" max="20" width="9.625" style="1" customWidth="1"/>
    <col min="21" max="16384" width="9" style="1" customWidth="1"/>
  </cols>
  <sheetData>
    <row r="1" spans="1:20">
      <c r="A1" s="3" t="s">
        <v>220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23" t="s">
        <v>0</v>
      </c>
    </row>
    <row r="3" spans="1:20" ht="24" customHeight="1">
      <c r="A3" s="5" t="s">
        <v>7</v>
      </c>
      <c r="B3" s="12" t="s">
        <v>6</v>
      </c>
      <c r="C3" s="12" t="s">
        <v>10</v>
      </c>
      <c r="D3" s="5" t="s">
        <v>2</v>
      </c>
      <c r="E3" s="6" t="s">
        <v>8</v>
      </c>
      <c r="F3" s="6"/>
      <c r="G3" s="6" t="s">
        <v>14</v>
      </c>
      <c r="H3" s="6"/>
      <c r="I3" s="6" t="s">
        <v>13</v>
      </c>
      <c r="J3" s="6"/>
      <c r="K3" s="6" t="s">
        <v>19</v>
      </c>
      <c r="L3" s="6"/>
      <c r="M3" s="6" t="s">
        <v>23</v>
      </c>
      <c r="N3" s="6"/>
      <c r="O3" s="6" t="s">
        <v>25</v>
      </c>
      <c r="P3" s="6"/>
      <c r="Q3" s="6" t="s">
        <v>27</v>
      </c>
      <c r="R3" s="6"/>
      <c r="S3" s="6" t="s">
        <v>17</v>
      </c>
      <c r="T3" s="6"/>
    </row>
    <row r="4" spans="1:20" ht="24" customHeight="1">
      <c r="A4" s="6"/>
      <c r="B4" s="13"/>
      <c r="C4" s="13"/>
      <c r="D4" s="6"/>
      <c r="E4" s="6" t="s">
        <v>29</v>
      </c>
      <c r="F4" s="6" t="s">
        <v>31</v>
      </c>
      <c r="G4" s="6" t="s">
        <v>29</v>
      </c>
      <c r="H4" s="6" t="s">
        <v>31</v>
      </c>
      <c r="I4" s="6" t="s">
        <v>29</v>
      </c>
      <c r="J4" s="6" t="s">
        <v>31</v>
      </c>
      <c r="K4" s="6" t="s">
        <v>29</v>
      </c>
      <c r="L4" s="6" t="s">
        <v>31</v>
      </c>
      <c r="M4" s="6" t="s">
        <v>29</v>
      </c>
      <c r="N4" s="6" t="s">
        <v>31</v>
      </c>
      <c r="O4" s="6" t="s">
        <v>29</v>
      </c>
      <c r="P4" s="6" t="s">
        <v>31</v>
      </c>
      <c r="Q4" s="6" t="s">
        <v>29</v>
      </c>
      <c r="R4" s="6" t="s">
        <v>31</v>
      </c>
      <c r="S4" s="6" t="s">
        <v>29</v>
      </c>
      <c r="T4" s="6" t="s">
        <v>31</v>
      </c>
    </row>
    <row r="5" spans="1:20" ht="30" customHeight="1">
      <c r="A5" s="7" t="s">
        <v>258</v>
      </c>
      <c r="B5" s="14">
        <v>4056</v>
      </c>
      <c r="C5" s="16">
        <v>5149</v>
      </c>
      <c r="D5" s="16">
        <v>8414335</v>
      </c>
      <c r="E5" s="16">
        <v>56624</v>
      </c>
      <c r="F5" s="16">
        <v>2834853</v>
      </c>
      <c r="G5" s="16">
        <v>55246</v>
      </c>
      <c r="H5" s="16">
        <v>1325900</v>
      </c>
      <c r="I5" s="16">
        <v>3408</v>
      </c>
      <c r="J5" s="16">
        <v>30659</v>
      </c>
      <c r="K5" s="16">
        <v>11892</v>
      </c>
      <c r="L5" s="16">
        <v>319656</v>
      </c>
      <c r="M5" s="16">
        <v>43187</v>
      </c>
      <c r="N5" s="16">
        <v>3863610</v>
      </c>
      <c r="O5" s="21">
        <v>19</v>
      </c>
      <c r="P5" s="21">
        <v>6492</v>
      </c>
      <c r="Q5" s="16">
        <v>1210</v>
      </c>
      <c r="R5" s="16">
        <v>15786</v>
      </c>
      <c r="S5" s="16">
        <v>103</v>
      </c>
      <c r="T5" s="24">
        <v>17379</v>
      </c>
    </row>
    <row r="6" spans="1:20" ht="30" customHeight="1">
      <c r="A6" s="8" t="s">
        <v>131</v>
      </c>
      <c r="B6" s="14">
        <v>4089</v>
      </c>
      <c r="C6" s="16">
        <v>5158</v>
      </c>
      <c r="D6" s="16">
        <v>8519462</v>
      </c>
      <c r="E6" s="16">
        <v>56043</v>
      </c>
      <c r="F6" s="16">
        <v>2931897</v>
      </c>
      <c r="G6" s="16">
        <v>54624</v>
      </c>
      <c r="H6" s="16">
        <v>1340048</v>
      </c>
      <c r="I6" s="16">
        <v>3145</v>
      </c>
      <c r="J6" s="16">
        <v>29213</v>
      </c>
      <c r="K6" s="16">
        <v>12113</v>
      </c>
      <c r="L6" s="16">
        <v>290709</v>
      </c>
      <c r="M6" s="16">
        <v>46000</v>
      </c>
      <c r="N6" s="16">
        <v>3885521</v>
      </c>
      <c r="O6" s="21">
        <v>16</v>
      </c>
      <c r="P6" s="21">
        <v>6543</v>
      </c>
      <c r="Q6" s="16">
        <v>1259</v>
      </c>
      <c r="R6" s="22">
        <v>15773</v>
      </c>
      <c r="S6" s="16">
        <v>58</v>
      </c>
      <c r="T6" s="24">
        <v>19758</v>
      </c>
    </row>
    <row r="7" spans="1:20" ht="30" customHeight="1">
      <c r="A7" s="8" t="s">
        <v>9</v>
      </c>
      <c r="B7" s="14">
        <v>4114</v>
      </c>
      <c r="C7" s="16">
        <v>5167</v>
      </c>
      <c r="D7" s="16">
        <v>8392208</v>
      </c>
      <c r="E7" s="16">
        <v>56285</v>
      </c>
      <c r="F7" s="16">
        <v>2940788</v>
      </c>
      <c r="G7" s="16">
        <v>54634</v>
      </c>
      <c r="H7" s="16">
        <v>1341455</v>
      </c>
      <c r="I7" s="16">
        <v>2910</v>
      </c>
      <c r="J7" s="16">
        <v>28916</v>
      </c>
      <c r="K7" s="16">
        <v>12181</v>
      </c>
      <c r="L7" s="16">
        <v>296710</v>
      </c>
      <c r="M7" s="16">
        <v>46195</v>
      </c>
      <c r="N7" s="16">
        <v>3746149</v>
      </c>
      <c r="O7" s="21">
        <v>14</v>
      </c>
      <c r="P7" s="21">
        <v>5289</v>
      </c>
      <c r="Q7" s="16">
        <v>1327</v>
      </c>
      <c r="R7" s="22">
        <v>13892</v>
      </c>
      <c r="S7" s="16">
        <v>82</v>
      </c>
      <c r="T7" s="24">
        <v>19009</v>
      </c>
    </row>
    <row r="8" spans="1:20" ht="30" customHeight="1">
      <c r="A8" s="8" t="s">
        <v>121</v>
      </c>
      <c r="B8" s="14">
        <v>4124</v>
      </c>
      <c r="C8" s="16">
        <v>5132</v>
      </c>
      <c r="D8" s="19">
        <v>8434853</v>
      </c>
      <c r="E8" s="16">
        <v>55563</v>
      </c>
      <c r="F8" s="16">
        <v>2937760</v>
      </c>
      <c r="G8" s="16">
        <v>54031</v>
      </c>
      <c r="H8" s="16">
        <v>1349574</v>
      </c>
      <c r="I8" s="16">
        <v>2608</v>
      </c>
      <c r="J8" s="16">
        <v>23873</v>
      </c>
      <c r="K8" s="16">
        <v>12385</v>
      </c>
      <c r="L8" s="16">
        <v>291622</v>
      </c>
      <c r="M8" s="16">
        <v>46323</v>
      </c>
      <c r="N8" s="16">
        <v>3785857</v>
      </c>
      <c r="O8" s="21">
        <v>10</v>
      </c>
      <c r="P8" s="21">
        <v>4172</v>
      </c>
      <c r="Q8" s="16">
        <v>1174</v>
      </c>
      <c r="R8" s="22">
        <v>14403</v>
      </c>
      <c r="S8" s="16">
        <v>84</v>
      </c>
      <c r="T8" s="24">
        <v>27592</v>
      </c>
    </row>
    <row r="9" spans="1:20" s="2" customFormat="1" ht="30" customHeight="1">
      <c r="A9" s="9" t="s">
        <v>259</v>
      </c>
      <c r="B9" s="15">
        <v>4151</v>
      </c>
      <c r="C9" s="17">
        <v>5113</v>
      </c>
      <c r="D9" s="17">
        <v>8608577</v>
      </c>
      <c r="E9" s="17">
        <v>55723</v>
      </c>
      <c r="F9" s="17">
        <v>2959194</v>
      </c>
      <c r="G9" s="17">
        <v>54065</v>
      </c>
      <c r="H9" s="17">
        <v>1371086</v>
      </c>
      <c r="I9" s="17">
        <v>2580</v>
      </c>
      <c r="J9" s="17">
        <v>21386</v>
      </c>
      <c r="K9" s="17">
        <v>12825</v>
      </c>
      <c r="L9" s="17">
        <v>333067</v>
      </c>
      <c r="M9" s="17">
        <v>46347</v>
      </c>
      <c r="N9" s="17">
        <v>3882927</v>
      </c>
      <c r="O9" s="17">
        <v>8</v>
      </c>
      <c r="P9" s="17">
        <v>3677</v>
      </c>
      <c r="Q9" s="17">
        <v>944</v>
      </c>
      <c r="R9" s="17">
        <v>11188</v>
      </c>
      <c r="S9" s="17">
        <v>80</v>
      </c>
      <c r="T9" s="25">
        <v>26055</v>
      </c>
    </row>
    <row r="10" spans="1:20" ht="13.5" customHeight="1">
      <c r="A10" s="10" t="s">
        <v>193</v>
      </c>
      <c r="B10" s="10"/>
      <c r="C10" s="18"/>
      <c r="D10" s="20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23" t="s">
        <v>35</v>
      </c>
    </row>
    <row r="11" spans="1:20"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</sheetData>
  <mergeCells count="13">
    <mergeCell ref="E3:F3"/>
    <mergeCell ref="G3:H3"/>
    <mergeCell ref="I3:J3"/>
    <mergeCell ref="K3:L3"/>
    <mergeCell ref="M3:N3"/>
    <mergeCell ref="O3:P3"/>
    <mergeCell ref="Q3:R3"/>
    <mergeCell ref="S3:T3"/>
    <mergeCell ref="A10:B10"/>
    <mergeCell ref="A3:A4"/>
    <mergeCell ref="B3:B4"/>
    <mergeCell ref="C3:C4"/>
    <mergeCell ref="D3:D4"/>
  </mergeCells>
  <phoneticPr fontId="3"/>
  <pageMargins left="0.70866141732283472" right="0.70866141732283472" top="0.74803149606299213" bottom="0.74803149606299213" header="0.31496062992125984" footer="0.31496062992125984"/>
  <pageSetup paperSize="9" scale="59" fitToWidth="1" fitToHeight="0" orientation="landscape" usePrinterDefaults="1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2"/>
  <sheetViews>
    <sheetView zoomScale="90" zoomScaleNormal="90" workbookViewId="0"/>
  </sheetViews>
  <sheetFormatPr defaultRowHeight="18.75"/>
  <cols>
    <col min="1" max="1" width="11.625" style="1" customWidth="1"/>
    <col min="2" max="11" width="9.625" style="1" customWidth="1"/>
    <col min="12" max="16384" width="9" style="1" customWidth="1"/>
  </cols>
  <sheetData>
    <row r="1" spans="1:12">
      <c r="A1" s="93" t="s">
        <v>229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8"/>
      <c r="B2" s="18"/>
      <c r="C2" s="18"/>
      <c r="D2" s="18"/>
      <c r="E2" s="18"/>
      <c r="F2" s="18"/>
      <c r="G2" s="18"/>
      <c r="H2" s="18"/>
      <c r="I2" s="18"/>
      <c r="J2" s="18"/>
      <c r="K2" s="23" t="s">
        <v>98</v>
      </c>
      <c r="L2" s="18"/>
    </row>
    <row r="3" spans="1:12" ht="21" customHeight="1">
      <c r="A3" s="5" t="s">
        <v>37</v>
      </c>
      <c r="B3" s="5" t="s">
        <v>100</v>
      </c>
      <c r="C3" s="6"/>
      <c r="D3" s="5" t="s">
        <v>102</v>
      </c>
      <c r="E3" s="6"/>
      <c r="F3" s="6"/>
      <c r="G3" s="6"/>
      <c r="H3" s="6"/>
      <c r="I3" s="5" t="s">
        <v>103</v>
      </c>
      <c r="J3" s="6"/>
      <c r="K3" s="6"/>
      <c r="L3" s="18"/>
    </row>
    <row r="4" spans="1:12" ht="21" customHeight="1">
      <c r="A4" s="6"/>
      <c r="B4" s="5" t="s">
        <v>104</v>
      </c>
      <c r="C4" s="5" t="s">
        <v>105</v>
      </c>
      <c r="D4" s="5" t="s">
        <v>104</v>
      </c>
      <c r="E4" s="178" t="s">
        <v>106</v>
      </c>
      <c r="F4" s="6" t="s">
        <v>107</v>
      </c>
      <c r="G4" s="6"/>
      <c r="H4" s="6"/>
      <c r="I4" s="5" t="s">
        <v>104</v>
      </c>
      <c r="J4" s="6" t="s">
        <v>108</v>
      </c>
      <c r="K4" s="182" t="s">
        <v>196</v>
      </c>
      <c r="L4" s="18"/>
    </row>
    <row r="5" spans="1:12" ht="21" customHeight="1">
      <c r="A5" s="6"/>
      <c r="B5" s="6"/>
      <c r="C5" s="6"/>
      <c r="D5" s="6"/>
      <c r="E5" s="179"/>
      <c r="F5" s="5" t="s">
        <v>22</v>
      </c>
      <c r="G5" s="5" t="s">
        <v>110</v>
      </c>
      <c r="H5" s="6" t="s">
        <v>138</v>
      </c>
      <c r="I5" s="6"/>
      <c r="J5" s="6"/>
      <c r="K5" s="183"/>
      <c r="L5" s="18"/>
    </row>
    <row r="6" spans="1:12" ht="21" customHeight="1">
      <c r="A6" s="96" t="s">
        <v>97</v>
      </c>
      <c r="B6" s="44">
        <v>124127</v>
      </c>
      <c r="C6" s="44">
        <v>268869</v>
      </c>
      <c r="D6" s="44">
        <v>36177</v>
      </c>
      <c r="E6" s="44">
        <v>55893</v>
      </c>
      <c r="F6" s="44">
        <v>0</v>
      </c>
      <c r="G6" s="44">
        <v>0</v>
      </c>
      <c r="H6" s="44">
        <v>0</v>
      </c>
      <c r="I6" s="180">
        <v>29.1</v>
      </c>
      <c r="J6" s="180">
        <v>20.8</v>
      </c>
      <c r="K6" s="180">
        <v>0</v>
      </c>
      <c r="L6" s="160"/>
    </row>
    <row r="7" spans="1:12" ht="21" customHeight="1">
      <c r="A7" s="96" t="s">
        <v>131</v>
      </c>
      <c r="B7" s="44">
        <v>124358</v>
      </c>
      <c r="C7" s="44">
        <v>269654</v>
      </c>
      <c r="D7" s="44">
        <v>35493</v>
      </c>
      <c r="E7" s="44">
        <v>54063</v>
      </c>
      <c r="F7" s="44">
        <v>0</v>
      </c>
      <c r="G7" s="44">
        <v>0</v>
      </c>
      <c r="H7" s="44">
        <v>0</v>
      </c>
      <c r="I7" s="180">
        <v>28.5</v>
      </c>
      <c r="J7" s="180">
        <v>20</v>
      </c>
      <c r="K7" s="44">
        <v>0</v>
      </c>
      <c r="L7" s="160"/>
    </row>
    <row r="8" spans="1:12" ht="21" customHeight="1">
      <c r="A8" s="96" t="s">
        <v>9</v>
      </c>
      <c r="B8" s="44">
        <v>125252</v>
      </c>
      <c r="C8" s="44">
        <v>268389</v>
      </c>
      <c r="D8" s="44">
        <v>34177</v>
      </c>
      <c r="E8" s="44">
        <v>51328</v>
      </c>
      <c r="F8" s="44">
        <v>0</v>
      </c>
      <c r="G8" s="44">
        <v>0</v>
      </c>
      <c r="H8" s="44">
        <v>0</v>
      </c>
      <c r="I8" s="180">
        <v>27.3</v>
      </c>
      <c r="J8" s="180">
        <v>19.100000000000001</v>
      </c>
      <c r="K8" s="44">
        <v>0</v>
      </c>
      <c r="L8" s="157"/>
    </row>
    <row r="9" spans="1:12" ht="21" customHeight="1">
      <c r="A9" s="96" t="s">
        <v>121</v>
      </c>
      <c r="B9" s="44">
        <v>126223</v>
      </c>
      <c r="C9" s="44">
        <v>267095</v>
      </c>
      <c r="D9" s="44">
        <v>33318</v>
      </c>
      <c r="E9" s="44">
        <v>49157</v>
      </c>
      <c r="F9" s="44">
        <v>0</v>
      </c>
      <c r="G9" s="44">
        <v>0</v>
      </c>
      <c r="H9" s="44">
        <v>0</v>
      </c>
      <c r="I9" s="180">
        <v>26.4</v>
      </c>
      <c r="J9" s="180">
        <v>18.399999999999999</v>
      </c>
      <c r="K9" s="44">
        <v>0</v>
      </c>
      <c r="L9" s="157"/>
    </row>
    <row r="10" spans="1:12" ht="21" customHeight="1">
      <c r="A10" s="97" t="s">
        <v>259</v>
      </c>
      <c r="B10" s="177">
        <v>127149</v>
      </c>
      <c r="C10" s="177">
        <v>265583</v>
      </c>
      <c r="D10" s="177">
        <v>32152</v>
      </c>
      <c r="E10" s="177">
        <v>46751</v>
      </c>
      <c r="F10" s="177">
        <v>0</v>
      </c>
      <c r="G10" s="177">
        <v>0</v>
      </c>
      <c r="H10" s="177">
        <v>0</v>
      </c>
      <c r="I10" s="181">
        <v>25.3</v>
      </c>
      <c r="J10" s="181">
        <v>17.600000000000001</v>
      </c>
      <c r="K10" s="177">
        <v>0</v>
      </c>
      <c r="L10" s="160"/>
    </row>
    <row r="11" spans="1:1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23" t="s">
        <v>112</v>
      </c>
      <c r="L11" s="18"/>
    </row>
    <row r="12" spans="1:1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6" spans="1:12" ht="13.5" customHeight="1"/>
    <row r="17" ht="13.5" customHeight="1"/>
    <row r="18" ht="13.5" customHeight="1"/>
  </sheetData>
  <mergeCells count="12">
    <mergeCell ref="B3:C3"/>
    <mergeCell ref="D3:H3"/>
    <mergeCell ref="I3:K3"/>
    <mergeCell ref="F4:H4"/>
    <mergeCell ref="A3:A5"/>
    <mergeCell ref="B4:B5"/>
    <mergeCell ref="C4:C5"/>
    <mergeCell ref="D4:D5"/>
    <mergeCell ref="E4:E5"/>
    <mergeCell ref="I4:I5"/>
    <mergeCell ref="J4:J5"/>
    <mergeCell ref="K4:K5"/>
  </mergeCells>
  <phoneticPr fontId="3"/>
  <pageMargins left="0.7" right="0.7" top="0.75" bottom="0.75" header="0.3" footer="0.3"/>
  <pageSetup paperSize="9" fitToWidth="1" fitToHeight="1" orientation="landscape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28"/>
  <sheetViews>
    <sheetView zoomScale="90" zoomScaleNormal="90" workbookViewId="0"/>
  </sheetViews>
  <sheetFormatPr defaultRowHeight="18.75"/>
  <cols>
    <col min="1" max="1" width="13.5" style="1" customWidth="1"/>
    <col min="2" max="13" width="12.5" style="1" customWidth="1"/>
    <col min="14" max="16384" width="9" style="1" customWidth="1"/>
  </cols>
  <sheetData>
    <row r="1" spans="1:14" ht="15" customHeight="1">
      <c r="A1" s="3" t="s">
        <v>223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5" customHeight="1">
      <c r="A2" s="11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>
      <c r="A3" s="158" t="s">
        <v>114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3" t="s">
        <v>0</v>
      </c>
      <c r="N3" s="18"/>
    </row>
    <row r="4" spans="1:14" ht="15" customHeight="1">
      <c r="A4" s="5" t="s">
        <v>37</v>
      </c>
      <c r="B4" s="179" t="s">
        <v>116</v>
      </c>
      <c r="C4" s="190"/>
      <c r="D4" s="179" t="s">
        <v>117</v>
      </c>
      <c r="E4" s="5" t="s">
        <v>118</v>
      </c>
      <c r="F4" s="6"/>
      <c r="G4" s="6"/>
      <c r="H4" s="5" t="s">
        <v>51</v>
      </c>
      <c r="I4" s="6"/>
      <c r="J4" s="6"/>
      <c r="K4" s="6"/>
      <c r="L4" s="5" t="s">
        <v>119</v>
      </c>
      <c r="M4" s="12" t="s">
        <v>120</v>
      </c>
      <c r="N4" s="18"/>
    </row>
    <row r="5" spans="1:14" ht="15" customHeight="1">
      <c r="A5" s="6"/>
      <c r="B5" s="186"/>
      <c r="C5" s="191" t="s">
        <v>122</v>
      </c>
      <c r="D5" s="179"/>
      <c r="E5" s="12" t="s">
        <v>18</v>
      </c>
      <c r="F5" s="12" t="s">
        <v>123</v>
      </c>
      <c r="G5" s="12" t="s">
        <v>67</v>
      </c>
      <c r="H5" s="13" t="s">
        <v>70</v>
      </c>
      <c r="I5" s="13" t="s">
        <v>124</v>
      </c>
      <c r="J5" s="13" t="s">
        <v>125</v>
      </c>
      <c r="K5" s="13" t="s">
        <v>126</v>
      </c>
      <c r="L5" s="6"/>
      <c r="M5" s="13"/>
      <c r="N5" s="18"/>
    </row>
    <row r="6" spans="1:14" ht="15" customHeight="1">
      <c r="A6" s="6"/>
      <c r="B6" s="186"/>
      <c r="C6" s="192"/>
      <c r="D6" s="179"/>
      <c r="E6" s="13"/>
      <c r="F6" s="13"/>
      <c r="G6" s="13"/>
      <c r="H6" s="13"/>
      <c r="I6" s="13"/>
      <c r="J6" s="13"/>
      <c r="K6" s="13"/>
      <c r="L6" s="6"/>
      <c r="M6" s="13"/>
      <c r="N6" s="18"/>
    </row>
    <row r="7" spans="1:14" ht="15" customHeight="1">
      <c r="A7" s="96" t="s">
        <v>97</v>
      </c>
      <c r="B7" s="44">
        <v>838860</v>
      </c>
      <c r="C7" s="193">
        <v>1482.7919999999999</v>
      </c>
      <c r="D7" s="44">
        <v>961884</v>
      </c>
      <c r="E7" s="44">
        <v>17747991</v>
      </c>
      <c r="F7" s="44">
        <v>21157</v>
      </c>
      <c r="G7" s="44">
        <v>313718</v>
      </c>
      <c r="H7" s="44">
        <v>17633204</v>
      </c>
      <c r="I7" s="44">
        <v>12397714</v>
      </c>
      <c r="J7" s="44">
        <v>1250065</v>
      </c>
      <c r="K7" s="44">
        <v>3985425</v>
      </c>
      <c r="L7" s="44">
        <v>114787</v>
      </c>
      <c r="M7" s="44">
        <v>13016824</v>
      </c>
      <c r="N7" s="196"/>
    </row>
    <row r="8" spans="1:14" ht="15" customHeight="1">
      <c r="A8" s="96" t="s">
        <v>131</v>
      </c>
      <c r="B8" s="44">
        <v>845461</v>
      </c>
      <c r="C8" s="193">
        <v>1529.222</v>
      </c>
      <c r="D8" s="44">
        <v>983252</v>
      </c>
      <c r="E8" s="44">
        <v>18315530</v>
      </c>
      <c r="F8" s="44">
        <v>21663</v>
      </c>
      <c r="G8" s="44">
        <v>331281</v>
      </c>
      <c r="H8" s="44">
        <v>18203992</v>
      </c>
      <c r="I8" s="44">
        <v>12856054</v>
      </c>
      <c r="J8" s="44">
        <v>1297192</v>
      </c>
      <c r="K8" s="44">
        <v>4050746</v>
      </c>
      <c r="L8" s="44">
        <v>111537</v>
      </c>
      <c r="M8" s="44">
        <v>13438358</v>
      </c>
      <c r="N8" s="196"/>
    </row>
    <row r="9" spans="1:14" ht="15" customHeight="1">
      <c r="A9" s="96" t="s">
        <v>9</v>
      </c>
      <c r="B9" s="44">
        <v>842837</v>
      </c>
      <c r="C9" s="193">
        <v>1583.923</v>
      </c>
      <c r="D9" s="44">
        <v>949999</v>
      </c>
      <c r="E9" s="44">
        <v>17740767</v>
      </c>
      <c r="F9" s="44">
        <v>21049</v>
      </c>
      <c r="G9" s="44">
        <v>333398</v>
      </c>
      <c r="H9" s="44">
        <v>17635670</v>
      </c>
      <c r="I9" s="44">
        <v>12320721</v>
      </c>
      <c r="J9" s="44">
        <v>1293796</v>
      </c>
      <c r="K9" s="44">
        <v>4021153</v>
      </c>
      <c r="L9" s="44">
        <v>105097</v>
      </c>
      <c r="M9" s="44">
        <v>13032493</v>
      </c>
      <c r="N9" s="197"/>
    </row>
    <row r="10" spans="1:14" ht="15" customHeight="1">
      <c r="A10" s="96" t="s">
        <v>121</v>
      </c>
      <c r="B10" s="44">
        <v>821793</v>
      </c>
      <c r="C10" s="193">
        <v>1629.152</v>
      </c>
      <c r="D10" s="44">
        <v>923277</v>
      </c>
      <c r="E10" s="44">
        <v>17731490</v>
      </c>
      <c r="F10" s="44">
        <v>21577</v>
      </c>
      <c r="G10" s="44">
        <v>351515</v>
      </c>
      <c r="H10" s="44">
        <v>17634089</v>
      </c>
      <c r="I10" s="44">
        <v>12328348</v>
      </c>
      <c r="J10" s="44">
        <v>1255490</v>
      </c>
      <c r="K10" s="44">
        <v>4050251</v>
      </c>
      <c r="L10" s="44">
        <v>97401</v>
      </c>
      <c r="M10" s="44">
        <v>13011143</v>
      </c>
      <c r="N10" s="197"/>
    </row>
    <row r="11" spans="1:14" ht="15" customHeight="1">
      <c r="A11" s="97" t="s">
        <v>259</v>
      </c>
      <c r="B11" s="177">
        <v>792218</v>
      </c>
      <c r="C11" s="194">
        <v>1638.9469999999999</v>
      </c>
      <c r="D11" s="177">
        <v>880797</v>
      </c>
      <c r="E11" s="177">
        <v>17248430</v>
      </c>
      <c r="F11" s="195">
        <v>21772</v>
      </c>
      <c r="G11" s="195">
        <v>356837</v>
      </c>
      <c r="H11" s="177">
        <v>17152064</v>
      </c>
      <c r="I11" s="177">
        <v>12024608</v>
      </c>
      <c r="J11" s="177">
        <v>1215848</v>
      </c>
      <c r="K11" s="177">
        <v>3911608</v>
      </c>
      <c r="L11" s="177">
        <v>96366</v>
      </c>
      <c r="M11" s="177">
        <v>12645778</v>
      </c>
      <c r="N11" s="196"/>
    </row>
    <row r="12" spans="1:14" ht="15" customHeight="1">
      <c r="A12" s="100" t="s">
        <v>127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23" t="s">
        <v>96</v>
      </c>
      <c r="N12" s="163"/>
    </row>
    <row r="13" spans="1:14" ht="15" customHeight="1">
      <c r="A13" s="100" t="s">
        <v>206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63"/>
    </row>
    <row r="14" spans="1:14" ht="15" customHeight="1">
      <c r="A14" s="100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63"/>
    </row>
    <row r="15" spans="1:14" ht="15" customHeight="1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</row>
    <row r="16" spans="1:14" ht="15" customHeight="1">
      <c r="A16" s="184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</row>
    <row r="17" spans="1:14" ht="15" customHeight="1">
      <c r="A17" s="185" t="s">
        <v>24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3" t="s">
        <v>0</v>
      </c>
      <c r="N17" s="18"/>
    </row>
    <row r="18" spans="1:14" ht="15" customHeight="1">
      <c r="A18" s="5" t="s">
        <v>37</v>
      </c>
      <c r="B18" s="179" t="s">
        <v>116</v>
      </c>
      <c r="C18" s="190"/>
      <c r="D18" s="179" t="s">
        <v>117</v>
      </c>
      <c r="E18" s="5" t="s">
        <v>118</v>
      </c>
      <c r="F18" s="6"/>
      <c r="G18" s="6"/>
      <c r="H18" s="5" t="s">
        <v>51</v>
      </c>
      <c r="I18" s="6"/>
      <c r="J18" s="6"/>
      <c r="K18" s="6"/>
      <c r="L18" s="5" t="s">
        <v>119</v>
      </c>
      <c r="M18" s="12" t="s">
        <v>120</v>
      </c>
      <c r="N18" s="18"/>
    </row>
    <row r="19" spans="1:14" ht="15" customHeight="1">
      <c r="A19" s="6"/>
      <c r="B19" s="186"/>
      <c r="C19" s="191" t="s">
        <v>122</v>
      </c>
      <c r="D19" s="179"/>
      <c r="E19" s="12" t="s">
        <v>18</v>
      </c>
      <c r="F19" s="12" t="s">
        <v>123</v>
      </c>
      <c r="G19" s="12" t="s">
        <v>67</v>
      </c>
      <c r="H19" s="13" t="s">
        <v>70</v>
      </c>
      <c r="I19" s="13" t="s">
        <v>124</v>
      </c>
      <c r="J19" s="13" t="s">
        <v>125</v>
      </c>
      <c r="K19" s="13" t="s">
        <v>126</v>
      </c>
      <c r="L19" s="6"/>
      <c r="M19" s="13"/>
      <c r="N19" s="18"/>
    </row>
    <row r="20" spans="1:14" ht="15" customHeight="1">
      <c r="A20" s="6"/>
      <c r="B20" s="186"/>
      <c r="C20" s="192"/>
      <c r="D20" s="179"/>
      <c r="E20" s="13"/>
      <c r="F20" s="13"/>
      <c r="G20" s="13"/>
      <c r="H20" s="13"/>
      <c r="I20" s="13"/>
      <c r="J20" s="13"/>
      <c r="K20" s="13"/>
      <c r="L20" s="6"/>
      <c r="M20" s="13"/>
      <c r="N20" s="18"/>
    </row>
    <row r="21" spans="1:14" ht="15" customHeight="1">
      <c r="A21" s="96" t="s">
        <v>97</v>
      </c>
      <c r="B21" s="187">
        <v>6</v>
      </c>
      <c r="C21" s="188">
        <v>0</v>
      </c>
      <c r="D21" s="187">
        <v>2</v>
      </c>
      <c r="E21" s="187">
        <v>43</v>
      </c>
      <c r="F21" s="187">
        <v>7115</v>
      </c>
      <c r="G21" s="188">
        <v>0</v>
      </c>
      <c r="H21" s="187">
        <v>33</v>
      </c>
      <c r="I21" s="187">
        <v>5</v>
      </c>
      <c r="J21" s="187">
        <v>-4</v>
      </c>
      <c r="K21" s="187">
        <v>32</v>
      </c>
      <c r="L21" s="187">
        <v>10</v>
      </c>
      <c r="M21" s="187">
        <v>57</v>
      </c>
      <c r="N21" s="37"/>
    </row>
    <row r="22" spans="1:14" ht="15" customHeight="1">
      <c r="A22" s="96" t="s">
        <v>131</v>
      </c>
      <c r="B22" s="187">
        <v>-33</v>
      </c>
      <c r="C22" s="188">
        <v>0</v>
      </c>
      <c r="D22" s="187">
        <v>-28</v>
      </c>
      <c r="E22" s="187">
        <v>-407</v>
      </c>
      <c r="F22" s="188">
        <v>0</v>
      </c>
      <c r="G22" s="188">
        <v>0</v>
      </c>
      <c r="H22" s="187">
        <v>-382</v>
      </c>
      <c r="I22" s="187">
        <v>-176</v>
      </c>
      <c r="J22" s="187">
        <v>-83</v>
      </c>
      <c r="K22" s="187">
        <v>-123</v>
      </c>
      <c r="L22" s="187">
        <v>-26</v>
      </c>
      <c r="M22" s="187">
        <v>-285</v>
      </c>
      <c r="N22" s="37"/>
    </row>
    <row r="23" spans="1:14" ht="15" customHeight="1">
      <c r="A23" s="96" t="s">
        <v>9</v>
      </c>
      <c r="B23" s="188">
        <v>0</v>
      </c>
      <c r="C23" s="188">
        <v>0</v>
      </c>
      <c r="D23" s="188">
        <v>0</v>
      </c>
      <c r="E23" s="188">
        <v>0</v>
      </c>
      <c r="F23" s="188">
        <v>0</v>
      </c>
      <c r="G23" s="188">
        <v>0</v>
      </c>
      <c r="H23" s="188">
        <v>0</v>
      </c>
      <c r="I23" s="188">
        <v>0</v>
      </c>
      <c r="J23" s="188">
        <v>0</v>
      </c>
      <c r="K23" s="188">
        <v>0</v>
      </c>
      <c r="L23" s="188">
        <v>0</v>
      </c>
      <c r="M23" s="188">
        <v>0</v>
      </c>
      <c r="N23" s="18"/>
    </row>
    <row r="24" spans="1:14" ht="15" customHeight="1">
      <c r="A24" s="96" t="s">
        <v>121</v>
      </c>
      <c r="B24" s="188">
        <v>0</v>
      </c>
      <c r="C24" s="188">
        <v>0</v>
      </c>
      <c r="D24" s="188">
        <v>0</v>
      </c>
      <c r="E24" s="187">
        <v>-1270</v>
      </c>
      <c r="F24" s="188">
        <v>0</v>
      </c>
      <c r="G24" s="188">
        <v>0</v>
      </c>
      <c r="H24" s="187">
        <v>-1270</v>
      </c>
      <c r="I24" s="188">
        <v>0</v>
      </c>
      <c r="J24" s="188">
        <v>0</v>
      </c>
      <c r="K24" s="187">
        <v>-1270</v>
      </c>
      <c r="L24" s="188">
        <v>0</v>
      </c>
      <c r="M24" s="188">
        <v>0</v>
      </c>
      <c r="N24" s="18"/>
    </row>
    <row r="25" spans="1:14" ht="15" customHeight="1">
      <c r="A25" s="97" t="s">
        <v>259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0</v>
      </c>
      <c r="N25" s="37"/>
    </row>
    <row r="26" spans="1:14" ht="15" customHeight="1">
      <c r="A26" s="100" t="s">
        <v>129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57"/>
      <c r="M26" s="23" t="s">
        <v>96</v>
      </c>
      <c r="N26" s="198"/>
    </row>
    <row r="27" spans="1:14" ht="15" customHeight="1">
      <c r="A27" s="100" t="s">
        <v>192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8"/>
    </row>
    <row r="28" spans="1:14" ht="1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</sheetData>
  <mergeCells count="30">
    <mergeCell ref="E4:G4"/>
    <mergeCell ref="H4:K4"/>
    <mergeCell ref="E18:G18"/>
    <mergeCell ref="H18:K18"/>
    <mergeCell ref="A4:A6"/>
    <mergeCell ref="B4:B6"/>
    <mergeCell ref="D4:D6"/>
    <mergeCell ref="L4:L6"/>
    <mergeCell ref="M4:M6"/>
    <mergeCell ref="C5:C6"/>
    <mergeCell ref="E5:E6"/>
    <mergeCell ref="F5:F6"/>
    <mergeCell ref="G5:G6"/>
    <mergeCell ref="H5:H6"/>
    <mergeCell ref="I5:I6"/>
    <mergeCell ref="J5:J6"/>
    <mergeCell ref="K5:K6"/>
    <mergeCell ref="A18:A20"/>
    <mergeCell ref="B18:B20"/>
    <mergeCell ref="D18:D20"/>
    <mergeCell ref="L18:L20"/>
    <mergeCell ref="M18:M20"/>
    <mergeCell ref="C19:C20"/>
    <mergeCell ref="E19:E20"/>
    <mergeCell ref="F19:F20"/>
    <mergeCell ref="G19:G20"/>
    <mergeCell ref="H19:H20"/>
    <mergeCell ref="I19:I20"/>
    <mergeCell ref="J19:J20"/>
    <mergeCell ref="K19:K20"/>
  </mergeCells>
  <phoneticPr fontId="3"/>
  <pageMargins left="0.7" right="0.7" top="0.75" bottom="0.75" header="0.3" footer="0.3"/>
  <pageSetup paperSize="9" scale="73" fitToWidth="1" fitToHeight="1" orientation="landscape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15"/>
  <sheetViews>
    <sheetView zoomScale="90" zoomScaleNormal="90" zoomScaleSheetLayoutView="80" workbookViewId="0"/>
  </sheetViews>
  <sheetFormatPr defaultRowHeight="18.75"/>
  <cols>
    <col min="1" max="1" width="13.125" style="1" customWidth="1"/>
    <col min="2" max="2" width="11" style="1" customWidth="1"/>
    <col min="3" max="3" width="11.125" style="1" customWidth="1"/>
    <col min="4" max="4" width="11.75" style="1" customWidth="1"/>
    <col min="5" max="5" width="13.625" style="1" bestFit="1" customWidth="1"/>
    <col min="6" max="7" width="10.625" style="1" customWidth="1"/>
    <col min="8" max="9" width="13.625" style="1" bestFit="1" customWidth="1"/>
    <col min="10" max="11" width="12.375" style="1" bestFit="1" customWidth="1"/>
    <col min="12" max="12" width="10.375" style="1" customWidth="1"/>
    <col min="13" max="13" width="11.125" style="1" customWidth="1"/>
    <col min="14" max="16384" width="9" style="1" customWidth="1"/>
  </cols>
  <sheetData>
    <row r="1" spans="1:13">
      <c r="A1" s="3" t="s">
        <v>92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>
      <c r="A2" s="199"/>
      <c r="B2" s="18"/>
      <c r="C2" s="18"/>
      <c r="D2" s="18"/>
      <c r="E2" s="18"/>
      <c r="F2" s="18"/>
      <c r="G2" s="18"/>
      <c r="H2" s="18"/>
      <c r="I2" s="18"/>
      <c r="J2" s="18"/>
      <c r="K2" s="18"/>
      <c r="L2" s="23" t="s">
        <v>130</v>
      </c>
      <c r="M2" s="18"/>
    </row>
    <row r="3" spans="1:13" ht="15" customHeight="1">
      <c r="A3" s="5" t="s">
        <v>37</v>
      </c>
      <c r="B3" s="200" t="s">
        <v>116</v>
      </c>
      <c r="C3" s="203"/>
      <c r="D3" s="179" t="s">
        <v>117</v>
      </c>
      <c r="E3" s="5" t="s">
        <v>118</v>
      </c>
      <c r="F3" s="6"/>
      <c r="G3" s="6"/>
      <c r="H3" s="5" t="s">
        <v>51</v>
      </c>
      <c r="I3" s="6"/>
      <c r="J3" s="6"/>
      <c r="K3" s="6"/>
      <c r="L3" s="5" t="s">
        <v>132</v>
      </c>
      <c r="M3" s="198"/>
    </row>
    <row r="4" spans="1:13" ht="15" customHeight="1">
      <c r="A4" s="6"/>
      <c r="B4" s="201"/>
      <c r="C4" s="191" t="s">
        <v>122</v>
      </c>
      <c r="D4" s="179"/>
      <c r="E4" s="13" t="s">
        <v>133</v>
      </c>
      <c r="F4" s="12" t="s">
        <v>123</v>
      </c>
      <c r="G4" s="12" t="s">
        <v>135</v>
      </c>
      <c r="H4" s="13" t="s">
        <v>70</v>
      </c>
      <c r="I4" s="13" t="s">
        <v>124</v>
      </c>
      <c r="J4" s="13" t="s">
        <v>125</v>
      </c>
      <c r="K4" s="13" t="s">
        <v>126</v>
      </c>
      <c r="L4" s="6"/>
      <c r="M4" s="198"/>
    </row>
    <row r="5" spans="1:13" ht="15" customHeight="1">
      <c r="A5" s="6"/>
      <c r="B5" s="201"/>
      <c r="C5" s="192"/>
      <c r="D5" s="179"/>
      <c r="E5" s="13"/>
      <c r="F5" s="13"/>
      <c r="G5" s="13"/>
      <c r="H5" s="13"/>
      <c r="I5" s="13"/>
      <c r="J5" s="13"/>
      <c r="K5" s="13"/>
      <c r="L5" s="6"/>
      <c r="M5" s="198"/>
    </row>
    <row r="6" spans="1:13" ht="27" customHeight="1">
      <c r="A6" s="96" t="s">
        <v>97</v>
      </c>
      <c r="B6" s="44">
        <v>1054299</v>
      </c>
      <c r="C6" s="204">
        <v>2862.998</v>
      </c>
      <c r="D6" s="206">
        <v>1471374</v>
      </c>
      <c r="E6" s="44">
        <v>29858518</v>
      </c>
      <c r="F6" s="44">
        <v>28321</v>
      </c>
      <c r="G6" s="44">
        <v>810822</v>
      </c>
      <c r="H6" s="159">
        <v>29668607</v>
      </c>
      <c r="I6" s="159">
        <v>22024244</v>
      </c>
      <c r="J6" s="159">
        <v>1079863</v>
      </c>
      <c r="K6" s="159">
        <v>6564500</v>
      </c>
      <c r="L6" s="159">
        <v>189911</v>
      </c>
      <c r="M6" s="209"/>
    </row>
    <row r="7" spans="1:13" ht="27" customHeight="1">
      <c r="A7" s="96" t="s">
        <v>131</v>
      </c>
      <c r="B7" s="44">
        <v>1083387</v>
      </c>
      <c r="C7" s="204">
        <v>2876.605</v>
      </c>
      <c r="D7" s="206">
        <v>1511114</v>
      </c>
      <c r="E7" s="44">
        <v>31164341</v>
      </c>
      <c r="F7" s="44">
        <v>28766</v>
      </c>
      <c r="G7" s="74">
        <v>827474</v>
      </c>
      <c r="H7" s="208">
        <v>30967563</v>
      </c>
      <c r="I7" s="208">
        <v>23106152</v>
      </c>
      <c r="J7" s="208">
        <v>1178252</v>
      </c>
      <c r="K7" s="208">
        <v>6683159</v>
      </c>
      <c r="L7" s="159">
        <v>196778</v>
      </c>
      <c r="M7" s="198"/>
    </row>
    <row r="8" spans="1:13" ht="27" customHeight="1">
      <c r="A8" s="96" t="s">
        <v>9</v>
      </c>
      <c r="B8" s="44">
        <v>1134799</v>
      </c>
      <c r="C8" s="204">
        <v>2911.9810000000002</v>
      </c>
      <c r="D8" s="206">
        <v>1520970</v>
      </c>
      <c r="E8" s="44">
        <v>31651104</v>
      </c>
      <c r="F8" s="44">
        <v>27891</v>
      </c>
      <c r="G8" s="74">
        <v>812192</v>
      </c>
      <c r="H8" s="208">
        <v>31457583</v>
      </c>
      <c r="I8" s="208">
        <v>23446979</v>
      </c>
      <c r="J8" s="208">
        <v>1231113</v>
      </c>
      <c r="K8" s="208">
        <v>6779491</v>
      </c>
      <c r="L8" s="159">
        <v>193521</v>
      </c>
      <c r="M8" s="198"/>
    </row>
    <row r="9" spans="1:13" ht="27" customHeight="1">
      <c r="A9" s="96" t="s">
        <v>121</v>
      </c>
      <c r="B9" s="44">
        <v>1206424</v>
      </c>
      <c r="C9" s="193">
        <v>3011.6179999999999</v>
      </c>
      <c r="D9" s="206">
        <v>1566231</v>
      </c>
      <c r="E9" s="44">
        <v>34210933</v>
      </c>
      <c r="F9" s="44">
        <v>28357</v>
      </c>
      <c r="G9" s="44">
        <v>854014</v>
      </c>
      <c r="H9" s="159">
        <v>34012250</v>
      </c>
      <c r="I9" s="159">
        <v>25721873</v>
      </c>
      <c r="J9" s="159">
        <v>1309887</v>
      </c>
      <c r="K9" s="159">
        <v>6980490</v>
      </c>
      <c r="L9" s="159">
        <v>198683</v>
      </c>
      <c r="M9" s="198"/>
    </row>
    <row r="10" spans="1:13" s="156" customFormat="1" ht="27" customHeight="1">
      <c r="A10" s="97" t="s">
        <v>259</v>
      </c>
      <c r="B10" s="104">
        <v>1243358</v>
      </c>
      <c r="C10" s="205">
        <v>3034.5050000000001</v>
      </c>
      <c r="D10" s="104">
        <v>1584918</v>
      </c>
      <c r="E10" s="104">
        <v>35138362</v>
      </c>
      <c r="F10" s="104">
        <v>28261</v>
      </c>
      <c r="G10" s="104">
        <v>857577</v>
      </c>
      <c r="H10" s="104">
        <v>34926642</v>
      </c>
      <c r="I10" s="104">
        <v>26396934</v>
      </c>
      <c r="J10" s="104">
        <v>1382794</v>
      </c>
      <c r="K10" s="104">
        <v>7146914</v>
      </c>
      <c r="L10" s="104">
        <v>211721</v>
      </c>
      <c r="M10" s="209"/>
    </row>
    <row r="11" spans="1:13">
      <c r="A11" s="161" t="s">
        <v>136</v>
      </c>
      <c r="B11" s="4"/>
      <c r="C11" s="4"/>
      <c r="D11" s="4"/>
      <c r="E11" s="4"/>
      <c r="F11" s="4"/>
      <c r="G11" s="4"/>
      <c r="H11" s="4"/>
      <c r="I11" s="4"/>
      <c r="J11" s="18"/>
      <c r="K11" s="157"/>
      <c r="L11" s="23" t="s">
        <v>139</v>
      </c>
      <c r="M11" s="198"/>
    </row>
    <row r="12" spans="1:13">
      <c r="A12" s="157" t="s">
        <v>76</v>
      </c>
      <c r="B12" s="202"/>
      <c r="C12" s="202"/>
      <c r="D12" s="202"/>
      <c r="E12" s="202"/>
      <c r="F12" s="202"/>
      <c r="G12" s="202"/>
      <c r="H12" s="202"/>
      <c r="I12" s="202"/>
      <c r="J12" s="18"/>
      <c r="K12" s="18"/>
      <c r="L12" s="18"/>
      <c r="M12" s="198"/>
    </row>
    <row r="13" spans="1:13">
      <c r="A13" s="157" t="s">
        <v>81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8"/>
    </row>
    <row r="14" spans="1:13">
      <c r="A14" s="100" t="s">
        <v>140</v>
      </c>
      <c r="B14" s="18"/>
      <c r="C14" s="18"/>
      <c r="D14" s="18"/>
      <c r="E14" s="176"/>
      <c r="F14" s="207"/>
      <c r="G14" s="18"/>
      <c r="H14" s="18"/>
      <c r="I14" s="18"/>
      <c r="J14" s="18"/>
      <c r="K14" s="18"/>
      <c r="L14" s="18"/>
      <c r="M14" s="18"/>
    </row>
    <row r="15" spans="1:13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</sheetData>
  <mergeCells count="14">
    <mergeCell ref="E3:G3"/>
    <mergeCell ref="H3:K3"/>
    <mergeCell ref="A3:A5"/>
    <mergeCell ref="B3:B5"/>
    <mergeCell ref="D3:D5"/>
    <mergeCell ref="L3:L5"/>
    <mergeCell ref="C4:C5"/>
    <mergeCell ref="E4:E5"/>
    <mergeCell ref="F4:F5"/>
    <mergeCell ref="G4:G5"/>
    <mergeCell ref="H4:H5"/>
    <mergeCell ref="I4:I5"/>
    <mergeCell ref="J4:J5"/>
    <mergeCell ref="K4:K5"/>
  </mergeCells>
  <phoneticPr fontId="3"/>
  <pageMargins left="0.70866141732283472" right="0.70866141732283472" top="0.74803149606299213" bottom="0.74803149606299213" header="0.31496062992125984" footer="0.31496062992125984"/>
  <pageSetup paperSize="9" scale="83" fitToWidth="1" fitToHeight="1" orientation="landscape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5"/>
  <sheetViews>
    <sheetView zoomScale="90" zoomScaleNormal="90" workbookViewId="0"/>
  </sheetViews>
  <sheetFormatPr defaultRowHeight="18.75"/>
  <cols>
    <col min="1" max="5" width="15.625" style="1" customWidth="1"/>
    <col min="6" max="16384" width="9" style="1" customWidth="1"/>
  </cols>
  <sheetData>
    <row r="1" spans="1:6" ht="15" customHeight="1">
      <c r="A1" s="3" t="s">
        <v>230</v>
      </c>
      <c r="B1" s="158"/>
      <c r="C1" s="158"/>
      <c r="D1" s="158"/>
      <c r="E1" s="158"/>
      <c r="F1" s="158"/>
    </row>
    <row r="2" spans="1:6" ht="15" customHeight="1">
      <c r="A2" s="157"/>
      <c r="B2" s="157"/>
      <c r="C2" s="157"/>
      <c r="D2" s="157"/>
      <c r="E2" s="157"/>
      <c r="F2" s="157"/>
    </row>
    <row r="3" spans="1:6" ht="15" customHeight="1">
      <c r="A3" s="158" t="s">
        <v>114</v>
      </c>
      <c r="B3" s="157"/>
      <c r="C3" s="157"/>
      <c r="D3" s="157"/>
      <c r="E3" s="48" t="s">
        <v>0</v>
      </c>
      <c r="F3" s="157"/>
    </row>
    <row r="4" spans="1:6" ht="18" customHeight="1">
      <c r="A4" s="5" t="s">
        <v>142</v>
      </c>
      <c r="B4" s="5" t="s">
        <v>143</v>
      </c>
      <c r="C4" s="12" t="s">
        <v>144</v>
      </c>
      <c r="D4" s="12" t="s">
        <v>145</v>
      </c>
      <c r="E4" s="5" t="s">
        <v>146</v>
      </c>
      <c r="F4" s="157"/>
    </row>
    <row r="5" spans="1:6" ht="18" customHeight="1">
      <c r="A5" s="6"/>
      <c r="B5" s="6"/>
      <c r="C5" s="13"/>
      <c r="D5" s="13"/>
      <c r="E5" s="6"/>
      <c r="F5" s="157"/>
    </row>
    <row r="6" spans="1:6" ht="18" customHeight="1">
      <c r="A6" s="96" t="s">
        <v>97</v>
      </c>
      <c r="B6" s="211">
        <v>5574320</v>
      </c>
      <c r="C6" s="211">
        <v>152897</v>
      </c>
      <c r="D6" s="211">
        <v>98533</v>
      </c>
      <c r="E6" s="211">
        <v>5045614</v>
      </c>
      <c r="F6" s="160"/>
    </row>
    <row r="7" spans="1:6" ht="18" customHeight="1">
      <c r="A7" s="96" t="s">
        <v>131</v>
      </c>
      <c r="B7" s="211">
        <v>5394600</v>
      </c>
      <c r="C7" s="211">
        <v>149862.48576270245</v>
      </c>
      <c r="D7" s="211">
        <v>97574.473203465546</v>
      </c>
      <c r="E7" s="211">
        <v>4933711</v>
      </c>
      <c r="F7" s="160"/>
    </row>
    <row r="8" spans="1:6" ht="18" customHeight="1">
      <c r="A8" s="96" t="s">
        <v>9</v>
      </c>
      <c r="B8" s="211">
        <v>5444727</v>
      </c>
      <c r="C8" s="211">
        <v>154798</v>
      </c>
      <c r="D8" s="211">
        <v>102321</v>
      </c>
      <c r="E8" s="211">
        <v>4988799</v>
      </c>
      <c r="F8" s="157"/>
    </row>
    <row r="9" spans="1:6" ht="18" customHeight="1">
      <c r="A9" s="96" t="s">
        <v>121</v>
      </c>
      <c r="B9" s="211">
        <v>5152146</v>
      </c>
      <c r="C9" s="211">
        <v>151927</v>
      </c>
      <c r="D9" s="211">
        <v>102138</v>
      </c>
      <c r="E9" s="211">
        <v>4741912</v>
      </c>
      <c r="F9" s="157"/>
    </row>
    <row r="10" spans="1:6" ht="18" customHeight="1">
      <c r="A10" s="97" t="s">
        <v>259</v>
      </c>
      <c r="B10" s="73">
        <v>5070940</v>
      </c>
      <c r="C10" s="212">
        <v>153521</v>
      </c>
      <c r="D10" s="212">
        <v>104908</v>
      </c>
      <c r="E10" s="73">
        <v>4686241</v>
      </c>
      <c r="F10" s="160"/>
    </row>
    <row r="11" spans="1:6" ht="15" customHeight="1">
      <c r="A11" s="210"/>
      <c r="B11" s="163"/>
      <c r="C11" s="163"/>
      <c r="D11" s="163"/>
      <c r="E11" s="48" t="s">
        <v>96</v>
      </c>
      <c r="F11" s="163"/>
    </row>
    <row r="12" spans="1:6" ht="15" customHeight="1">
      <c r="A12" s="157"/>
      <c r="B12" s="157"/>
      <c r="C12" s="157"/>
      <c r="D12" s="157"/>
      <c r="E12" s="157"/>
      <c r="F12" s="157"/>
    </row>
    <row r="13" spans="1:6" ht="15" customHeight="1">
      <c r="A13" s="157" t="s">
        <v>207</v>
      </c>
      <c r="B13" s="157"/>
      <c r="C13" s="157"/>
      <c r="D13" s="157"/>
      <c r="E13" s="157"/>
      <c r="F13" s="157"/>
    </row>
    <row r="14" spans="1:6" ht="15" customHeight="1">
      <c r="A14" s="157"/>
      <c r="B14" s="157"/>
      <c r="C14" s="157"/>
      <c r="D14" s="157"/>
      <c r="E14" s="157"/>
      <c r="F14" s="157"/>
    </row>
    <row r="15" spans="1:6" ht="15" customHeight="1">
      <c r="A15" s="158" t="s">
        <v>147</v>
      </c>
      <c r="B15" s="157"/>
      <c r="C15" s="157"/>
      <c r="D15" s="157"/>
      <c r="E15" s="48" t="s">
        <v>0</v>
      </c>
      <c r="F15" s="157"/>
    </row>
    <row r="16" spans="1:6" ht="18" customHeight="1">
      <c r="A16" s="192" t="s">
        <v>148</v>
      </c>
      <c r="B16" s="192" t="s">
        <v>149</v>
      </c>
      <c r="C16" s="12" t="s">
        <v>144</v>
      </c>
      <c r="D16" s="12" t="s">
        <v>145</v>
      </c>
      <c r="E16" s="192" t="s">
        <v>53</v>
      </c>
      <c r="F16" s="157"/>
    </row>
    <row r="17" spans="1:6" ht="18" customHeight="1">
      <c r="A17" s="192"/>
      <c r="B17" s="192"/>
      <c r="C17" s="13"/>
      <c r="D17" s="13"/>
      <c r="E17" s="192"/>
      <c r="F17" s="157"/>
    </row>
    <row r="18" spans="1:6" ht="18" customHeight="1">
      <c r="A18" s="96" t="s">
        <v>97</v>
      </c>
      <c r="B18" s="188">
        <v>0</v>
      </c>
      <c r="C18" s="188">
        <v>0</v>
      </c>
      <c r="D18" s="188">
        <v>0</v>
      </c>
      <c r="E18" s="188">
        <v>0</v>
      </c>
      <c r="F18" s="160"/>
    </row>
    <row r="19" spans="1:6" ht="18" customHeight="1">
      <c r="A19" s="96" t="s">
        <v>131</v>
      </c>
      <c r="B19" s="188">
        <v>0</v>
      </c>
      <c r="C19" s="188">
        <v>0</v>
      </c>
      <c r="D19" s="188">
        <v>0</v>
      </c>
      <c r="E19" s="188">
        <v>0</v>
      </c>
      <c r="F19" s="160"/>
    </row>
    <row r="20" spans="1:6" ht="18" customHeight="1">
      <c r="A20" s="96" t="s">
        <v>9</v>
      </c>
      <c r="B20" s="188">
        <v>0</v>
      </c>
      <c r="C20" s="188">
        <v>0</v>
      </c>
      <c r="D20" s="188">
        <v>0</v>
      </c>
      <c r="E20" s="188">
        <v>0</v>
      </c>
      <c r="F20" s="157"/>
    </row>
    <row r="21" spans="1:6" ht="18" customHeight="1">
      <c r="A21" s="96" t="s">
        <v>121</v>
      </c>
      <c r="B21" s="188">
        <v>0</v>
      </c>
      <c r="C21" s="188">
        <v>0</v>
      </c>
      <c r="D21" s="188">
        <v>0</v>
      </c>
      <c r="E21" s="188">
        <v>0</v>
      </c>
      <c r="F21" s="157"/>
    </row>
    <row r="22" spans="1:6" ht="18" customHeight="1">
      <c r="A22" s="97" t="s">
        <v>259</v>
      </c>
      <c r="B22" s="73">
        <v>0</v>
      </c>
      <c r="C22" s="73">
        <v>0</v>
      </c>
      <c r="D22" s="73">
        <v>0</v>
      </c>
      <c r="E22" s="73">
        <v>0</v>
      </c>
      <c r="F22" s="160"/>
    </row>
    <row r="23" spans="1:6">
      <c r="A23" s="210"/>
      <c r="B23" s="163"/>
      <c r="C23" s="163"/>
      <c r="D23" s="163"/>
      <c r="E23" s="48" t="s">
        <v>96</v>
      </c>
      <c r="F23" s="163"/>
    </row>
    <row r="24" spans="1:6">
      <c r="A24" s="157"/>
      <c r="B24" s="157"/>
      <c r="C24" s="157"/>
      <c r="D24" s="157"/>
      <c r="E24" s="157"/>
      <c r="F24" s="157"/>
    </row>
    <row r="25" spans="1:6">
      <c r="A25" s="100"/>
      <c r="B25" s="157"/>
      <c r="C25" s="157"/>
      <c r="D25" s="157"/>
      <c r="E25" s="157"/>
      <c r="F25" s="157"/>
    </row>
  </sheetData>
  <mergeCells count="10">
    <mergeCell ref="A4:A5"/>
    <mergeCell ref="B4:B5"/>
    <mergeCell ref="C4:C5"/>
    <mergeCell ref="D4:D5"/>
    <mergeCell ref="E4:E5"/>
    <mergeCell ref="A16:A17"/>
    <mergeCell ref="B16:B17"/>
    <mergeCell ref="C16:C17"/>
    <mergeCell ref="D16:D17"/>
    <mergeCell ref="E16:E17"/>
  </mergeCells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1"/>
  <sheetViews>
    <sheetView zoomScale="90" zoomScaleNormal="90" zoomScaleSheetLayoutView="90" workbookViewId="0"/>
  </sheetViews>
  <sheetFormatPr defaultRowHeight="18.75"/>
  <cols>
    <col min="1" max="1" width="13.125" style="1" customWidth="1"/>
    <col min="2" max="2" width="15.625" style="1" customWidth="1"/>
    <col min="3" max="5" width="13.75" style="1" customWidth="1"/>
    <col min="6" max="6" width="16.125" style="1" customWidth="1"/>
    <col min="7" max="7" width="12.75" style="1" bestFit="1" customWidth="1"/>
    <col min="8" max="16384" width="9" style="1" customWidth="1"/>
  </cols>
  <sheetData>
    <row r="1" spans="1:7" ht="15" customHeight="1">
      <c r="A1" s="3" t="s">
        <v>4</v>
      </c>
      <c r="B1" s="158"/>
      <c r="C1" s="158"/>
      <c r="D1" s="158"/>
      <c r="E1" s="158"/>
      <c r="F1" s="214"/>
      <c r="G1" s="158"/>
    </row>
    <row r="2" spans="1:7" ht="15" customHeight="1">
      <c r="A2" s="157"/>
      <c r="B2" s="157"/>
      <c r="C2" s="157"/>
      <c r="D2" s="157"/>
      <c r="E2" s="157"/>
      <c r="F2" s="48" t="s">
        <v>95</v>
      </c>
      <c r="G2" s="157"/>
    </row>
    <row r="3" spans="1:7" ht="21.75" customHeight="1">
      <c r="A3" s="5" t="s">
        <v>142</v>
      </c>
      <c r="B3" s="13" t="s">
        <v>150</v>
      </c>
      <c r="C3" s="6" t="s">
        <v>152</v>
      </c>
      <c r="D3" s="213" t="s">
        <v>153</v>
      </c>
      <c r="E3" s="213" t="s">
        <v>154</v>
      </c>
      <c r="F3" s="178" t="s">
        <v>155</v>
      </c>
      <c r="G3" s="157"/>
    </row>
    <row r="4" spans="1:7" ht="21.75" customHeight="1">
      <c r="A4" s="6"/>
      <c r="B4" s="6"/>
      <c r="C4" s="6"/>
      <c r="D4" s="213"/>
      <c r="E4" s="213"/>
      <c r="F4" s="192"/>
      <c r="G4" s="157"/>
    </row>
    <row r="5" spans="1:7" ht="21.75" customHeight="1">
      <c r="A5" s="96" t="s">
        <v>97</v>
      </c>
      <c r="B5" s="44">
        <v>36825</v>
      </c>
      <c r="C5" s="44">
        <v>1054299</v>
      </c>
      <c r="D5" s="193">
        <v>2862.998</v>
      </c>
      <c r="E5" s="44">
        <v>27426450</v>
      </c>
      <c r="F5" s="193">
        <v>744778.01599999995</v>
      </c>
      <c r="G5" s="157"/>
    </row>
    <row r="6" spans="1:7" ht="21.75" customHeight="1">
      <c r="A6" s="96" t="s">
        <v>131</v>
      </c>
      <c r="B6" s="44">
        <v>37662</v>
      </c>
      <c r="C6" s="44">
        <v>1083387</v>
      </c>
      <c r="D6" s="193">
        <v>2876.605</v>
      </c>
      <c r="E6" s="44">
        <v>28654921</v>
      </c>
      <c r="F6" s="193">
        <v>760844.36600000004</v>
      </c>
      <c r="G6" s="157"/>
    </row>
    <row r="7" spans="1:7" ht="21.75" customHeight="1">
      <c r="A7" s="96" t="s">
        <v>9</v>
      </c>
      <c r="B7" s="44">
        <v>38970</v>
      </c>
      <c r="C7" s="44">
        <v>1134799</v>
      </c>
      <c r="D7" s="193">
        <v>2911.9810000000002</v>
      </c>
      <c r="E7" s="44">
        <v>28993724</v>
      </c>
      <c r="F7" s="193">
        <v>744001.12100000004</v>
      </c>
      <c r="G7" s="157"/>
    </row>
    <row r="8" spans="1:7" ht="21.75" customHeight="1">
      <c r="A8" s="96" t="s">
        <v>121</v>
      </c>
      <c r="B8" s="44">
        <v>40059</v>
      </c>
      <c r="C8" s="44">
        <v>1206424</v>
      </c>
      <c r="D8" s="193">
        <v>3011.6179999999999</v>
      </c>
      <c r="E8" s="44">
        <v>31325074</v>
      </c>
      <c r="F8" s="193">
        <v>781973.43299999996</v>
      </c>
      <c r="G8" s="157"/>
    </row>
    <row r="9" spans="1:7" ht="21.75" customHeight="1">
      <c r="A9" s="97" t="s">
        <v>259</v>
      </c>
      <c r="B9" s="104">
        <v>40974</v>
      </c>
      <c r="C9" s="104">
        <v>1243358</v>
      </c>
      <c r="D9" s="194">
        <v>3034.5050000000001</v>
      </c>
      <c r="E9" s="104">
        <v>32205997</v>
      </c>
      <c r="F9" s="194">
        <v>786010.57</v>
      </c>
      <c r="G9" s="160"/>
    </row>
    <row r="10" spans="1:7">
      <c r="A10" s="18"/>
      <c r="B10" s="157"/>
      <c r="C10" s="157"/>
      <c r="D10" s="157"/>
      <c r="E10" s="157"/>
      <c r="F10" s="215" t="s">
        <v>156</v>
      </c>
      <c r="G10" s="158"/>
    </row>
    <row r="11" spans="1:7">
      <c r="A11" s="18"/>
      <c r="B11" s="18"/>
      <c r="C11" s="18"/>
      <c r="D11" s="18"/>
      <c r="E11" s="18"/>
      <c r="F11" s="216"/>
      <c r="G11" s="18"/>
    </row>
  </sheetData>
  <mergeCells count="6">
    <mergeCell ref="A3:A4"/>
    <mergeCell ref="B3:B4"/>
    <mergeCell ref="C3:C4"/>
    <mergeCell ref="D3:D4"/>
    <mergeCell ref="E3:E4"/>
    <mergeCell ref="F3:F4"/>
  </mergeCells>
  <phoneticPr fontId="3"/>
  <pageMargins left="0.7" right="0.44" top="0.75" bottom="0.75" header="0.3" footer="0.3"/>
  <pageSetup paperSize="9" scale="92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75"/>
  <sheetViews>
    <sheetView zoomScale="90" zoomScaleNormal="90" zoomScaleSheetLayoutView="100" workbookViewId="0"/>
  </sheetViews>
  <sheetFormatPr defaultRowHeight="18.75"/>
  <cols>
    <col min="1" max="6" width="14.625" style="156" customWidth="1"/>
    <col min="7" max="16384" width="9" style="156" customWidth="1"/>
  </cols>
  <sheetData>
    <row r="1" spans="1:7" ht="18" customHeight="1">
      <c r="A1" s="3" t="s">
        <v>109</v>
      </c>
      <c r="B1" s="158"/>
      <c r="C1" s="158"/>
      <c r="D1" s="158"/>
      <c r="E1" s="158"/>
      <c r="F1" s="158"/>
      <c r="G1" s="158"/>
    </row>
    <row r="2" spans="1:7" ht="18" customHeight="1">
      <c r="A2" s="217"/>
      <c r="B2" s="158"/>
      <c r="C2" s="158"/>
      <c r="D2" s="158"/>
      <c r="E2" s="158"/>
      <c r="F2" s="158"/>
      <c r="G2" s="158"/>
    </row>
    <row r="3" spans="1:7" ht="18" customHeight="1">
      <c r="A3" s="158" t="s">
        <v>158</v>
      </c>
      <c r="B3" s="157"/>
      <c r="C3" s="157"/>
      <c r="D3" s="157"/>
      <c r="E3" s="157"/>
      <c r="F3" s="48" t="s">
        <v>95</v>
      </c>
      <c r="G3" s="157"/>
    </row>
    <row r="4" spans="1:7" ht="15" customHeight="1">
      <c r="A4" s="5" t="s">
        <v>142</v>
      </c>
      <c r="B4" s="6" t="s">
        <v>159</v>
      </c>
      <c r="C4" s="6" t="s">
        <v>152</v>
      </c>
      <c r="D4" s="6" t="s">
        <v>153</v>
      </c>
      <c r="E4" s="6" t="s">
        <v>3</v>
      </c>
      <c r="F4" s="12" t="s">
        <v>162</v>
      </c>
      <c r="G4" s="157"/>
    </row>
    <row r="5" spans="1:7" ht="15" customHeight="1">
      <c r="A5" s="6"/>
      <c r="B5" s="6"/>
      <c r="C5" s="6"/>
      <c r="D5" s="6"/>
      <c r="E5" s="6"/>
      <c r="F5" s="13"/>
      <c r="G5" s="157"/>
    </row>
    <row r="6" spans="1:7" ht="18" customHeight="1">
      <c r="A6" s="96" t="s">
        <v>253</v>
      </c>
      <c r="B6" s="44">
        <v>1384</v>
      </c>
      <c r="C6" s="44">
        <v>11493</v>
      </c>
      <c r="D6" s="218">
        <v>830.41907514450861</v>
      </c>
      <c r="E6" s="44">
        <v>97477</v>
      </c>
      <c r="F6" s="44">
        <v>70431.358381502883</v>
      </c>
      <c r="G6" s="160"/>
    </row>
    <row r="7" spans="1:7" ht="18" customHeight="1">
      <c r="A7" s="96" t="s">
        <v>131</v>
      </c>
      <c r="B7" s="44">
        <v>1411</v>
      </c>
      <c r="C7" s="44">
        <v>11727</v>
      </c>
      <c r="D7" s="218">
        <v>831.11268603827068</v>
      </c>
      <c r="E7" s="44">
        <v>100268</v>
      </c>
      <c r="F7" s="44">
        <v>71061.658398299085</v>
      </c>
      <c r="G7" s="160"/>
    </row>
    <row r="8" spans="1:7" ht="18" customHeight="1">
      <c r="A8" s="96" t="s">
        <v>9</v>
      </c>
      <c r="B8" s="44">
        <v>1319</v>
      </c>
      <c r="C8" s="44">
        <v>11452</v>
      </c>
      <c r="D8" s="218">
        <v>868.23400000000004</v>
      </c>
      <c r="E8" s="44">
        <v>96649</v>
      </c>
      <c r="F8" s="44">
        <v>73274</v>
      </c>
      <c r="G8" s="157"/>
    </row>
    <row r="9" spans="1:7" ht="18" customHeight="1">
      <c r="A9" s="96" t="s">
        <v>121</v>
      </c>
      <c r="B9" s="44">
        <v>1279</v>
      </c>
      <c r="C9" s="44">
        <v>12105</v>
      </c>
      <c r="D9" s="218">
        <v>946.44299999999998</v>
      </c>
      <c r="E9" s="44">
        <v>101806</v>
      </c>
      <c r="F9" s="44">
        <v>79598</v>
      </c>
      <c r="G9" s="157"/>
    </row>
    <row r="10" spans="1:7" ht="18" customHeight="1">
      <c r="A10" s="97" t="s">
        <v>259</v>
      </c>
      <c r="B10" s="177">
        <v>1117</v>
      </c>
      <c r="C10" s="177">
        <v>10391</v>
      </c>
      <c r="D10" s="219">
        <v>930.26</v>
      </c>
      <c r="E10" s="177">
        <v>88468</v>
      </c>
      <c r="F10" s="177">
        <v>79201</v>
      </c>
      <c r="G10" s="160"/>
    </row>
    <row r="11" spans="1:7" ht="18" customHeight="1">
      <c r="A11" s="100" t="s">
        <v>49</v>
      </c>
      <c r="B11" s="163"/>
      <c r="C11" s="163"/>
      <c r="D11" s="163"/>
      <c r="E11" s="163"/>
      <c r="F11" s="48" t="s">
        <v>96</v>
      </c>
      <c r="G11" s="163"/>
    </row>
    <row r="12" spans="1:7" ht="18" customHeight="1">
      <c r="A12" s="100"/>
      <c r="B12" s="157"/>
      <c r="C12" s="157"/>
      <c r="D12" s="157"/>
      <c r="E12" s="157"/>
      <c r="F12" s="157"/>
      <c r="G12" s="157"/>
    </row>
    <row r="13" spans="1:7" ht="18" customHeight="1">
      <c r="A13" s="157"/>
      <c r="B13" s="157"/>
      <c r="C13" s="157"/>
      <c r="D13" s="157"/>
      <c r="E13" s="157"/>
      <c r="F13" s="157"/>
      <c r="G13" s="157"/>
    </row>
    <row r="14" spans="1:7" ht="18" customHeight="1">
      <c r="A14" s="157"/>
      <c r="B14" s="157"/>
      <c r="C14" s="157"/>
      <c r="D14" s="157"/>
      <c r="E14" s="157"/>
      <c r="F14" s="157"/>
      <c r="G14" s="157"/>
    </row>
    <row r="15" spans="1:7" s="156" customFormat="1" ht="18" customHeight="1">
      <c r="A15" s="185" t="s">
        <v>195</v>
      </c>
      <c r="B15" s="157"/>
      <c r="C15" s="157"/>
      <c r="D15" s="157"/>
      <c r="E15" s="157"/>
      <c r="F15" s="48" t="s">
        <v>95</v>
      </c>
      <c r="G15" s="157"/>
    </row>
    <row r="16" spans="1:7" ht="15" customHeight="1">
      <c r="A16" s="5" t="s">
        <v>142</v>
      </c>
      <c r="B16" s="6" t="s">
        <v>159</v>
      </c>
      <c r="C16" s="6" t="s">
        <v>152</v>
      </c>
      <c r="D16" s="6" t="s">
        <v>153</v>
      </c>
      <c r="E16" s="6" t="s">
        <v>3</v>
      </c>
      <c r="F16" s="12" t="s">
        <v>162</v>
      </c>
      <c r="G16" s="157"/>
    </row>
    <row r="17" spans="1:7" ht="15" customHeight="1">
      <c r="A17" s="6"/>
      <c r="B17" s="6"/>
      <c r="C17" s="6"/>
      <c r="D17" s="6"/>
      <c r="E17" s="6"/>
      <c r="F17" s="13"/>
      <c r="G17" s="157"/>
    </row>
    <row r="18" spans="1:7" ht="18" customHeight="1">
      <c r="A18" s="96" t="s">
        <v>253</v>
      </c>
      <c r="B18" s="44">
        <v>38968</v>
      </c>
      <c r="C18" s="44">
        <v>333237</v>
      </c>
      <c r="D18" s="218">
        <v>855.15551221515091</v>
      </c>
      <c r="E18" s="44">
        <v>588722</v>
      </c>
      <c r="F18" s="44">
        <v>15107.832067337302</v>
      </c>
      <c r="G18" s="160"/>
    </row>
    <row r="19" spans="1:7" ht="18" customHeight="1">
      <c r="A19" s="96" t="s">
        <v>131</v>
      </c>
      <c r="B19" s="44">
        <v>39319</v>
      </c>
      <c r="C19" s="44">
        <v>392427</v>
      </c>
      <c r="D19" s="218">
        <v>998.0594623464483</v>
      </c>
      <c r="E19" s="44">
        <v>709803</v>
      </c>
      <c r="F19" s="44">
        <v>18052.417406342989</v>
      </c>
      <c r="G19" s="160"/>
    </row>
    <row r="20" spans="1:7" ht="18" customHeight="1">
      <c r="A20" s="96" t="s">
        <v>9</v>
      </c>
      <c r="B20" s="44">
        <v>38770</v>
      </c>
      <c r="C20" s="44">
        <v>431024</v>
      </c>
      <c r="D20" s="218">
        <v>1111.7460000000001</v>
      </c>
      <c r="E20" s="44">
        <v>784365</v>
      </c>
      <c r="F20" s="44">
        <v>20231</v>
      </c>
      <c r="G20" s="157"/>
    </row>
    <row r="21" spans="1:7" ht="18" customHeight="1">
      <c r="A21" s="96" t="s">
        <v>121</v>
      </c>
      <c r="B21" s="44">
        <v>38197</v>
      </c>
      <c r="C21" s="44">
        <v>496353</v>
      </c>
      <c r="D21" s="218">
        <v>1299.4549999999999</v>
      </c>
      <c r="E21" s="44">
        <v>928496</v>
      </c>
      <c r="F21" s="44">
        <v>24308</v>
      </c>
      <c r="G21" s="157"/>
    </row>
    <row r="22" spans="1:7" ht="18" customHeight="1">
      <c r="A22" s="97" t="s">
        <v>259</v>
      </c>
      <c r="B22" s="177">
        <v>37408</v>
      </c>
      <c r="C22" s="177">
        <v>477533</v>
      </c>
      <c r="D22" s="219">
        <v>1276.5530000000001</v>
      </c>
      <c r="E22" s="177">
        <v>876296</v>
      </c>
      <c r="F22" s="177">
        <v>23425</v>
      </c>
      <c r="G22" s="160"/>
    </row>
    <row r="23" spans="1:7" ht="18" customHeight="1">
      <c r="A23" s="100" t="s">
        <v>174</v>
      </c>
      <c r="B23" s="163"/>
      <c r="C23" s="163"/>
      <c r="D23" s="163"/>
      <c r="E23" s="163"/>
      <c r="F23" s="48" t="s">
        <v>96</v>
      </c>
      <c r="G23" s="163"/>
    </row>
    <row r="24" spans="1:7" ht="18" customHeight="1">
      <c r="A24" s="157" t="s">
        <v>265</v>
      </c>
      <c r="B24" s="157"/>
      <c r="C24" s="157"/>
      <c r="D24" s="157"/>
      <c r="E24" s="157"/>
      <c r="F24" s="157"/>
      <c r="G24" s="157"/>
    </row>
    <row r="25" spans="1:7" ht="18" customHeight="1">
      <c r="A25" s="157" t="s">
        <v>266</v>
      </c>
      <c r="B25" s="157"/>
      <c r="C25" s="157"/>
      <c r="D25" s="157"/>
      <c r="E25" s="157"/>
      <c r="F25" s="157"/>
      <c r="G25" s="157"/>
    </row>
    <row r="26" spans="1:7" ht="18" customHeight="1">
      <c r="A26" s="157" t="s">
        <v>267</v>
      </c>
      <c r="B26" s="157"/>
      <c r="C26" s="157"/>
      <c r="D26" s="157"/>
      <c r="E26" s="157"/>
      <c r="F26" s="157"/>
      <c r="G26" s="157"/>
    </row>
    <row r="27" spans="1:7" ht="18" customHeight="1">
      <c r="A27" s="157" t="s">
        <v>208</v>
      </c>
      <c r="B27" s="157"/>
      <c r="C27" s="157"/>
      <c r="D27" s="157"/>
      <c r="E27" s="157"/>
      <c r="F27" s="157"/>
      <c r="G27" s="157"/>
    </row>
    <row r="28" spans="1:7" ht="18" customHeight="1">
      <c r="A28" s="157"/>
      <c r="B28" s="157"/>
      <c r="C28" s="157"/>
      <c r="D28" s="157"/>
      <c r="E28" s="157"/>
      <c r="F28" s="157"/>
      <c r="G28" s="157"/>
    </row>
    <row r="29" spans="1:7" ht="18" customHeight="1">
      <c r="A29" s="157"/>
      <c r="B29" s="157"/>
      <c r="C29" s="157"/>
      <c r="D29" s="157"/>
      <c r="E29" s="157"/>
      <c r="F29" s="157"/>
      <c r="G29" s="157"/>
    </row>
    <row r="30" spans="1:7" ht="18" customHeight="1">
      <c r="A30" s="185" t="s">
        <v>191</v>
      </c>
      <c r="B30" s="157"/>
      <c r="C30" s="157"/>
      <c r="D30" s="157"/>
      <c r="E30" s="157"/>
      <c r="F30" s="48" t="s">
        <v>95</v>
      </c>
      <c r="G30" s="157"/>
    </row>
    <row r="31" spans="1:7" ht="15" customHeight="1">
      <c r="A31" s="5" t="s">
        <v>142</v>
      </c>
      <c r="B31" s="6" t="s">
        <v>159</v>
      </c>
      <c r="C31" s="6" t="s">
        <v>152</v>
      </c>
      <c r="D31" s="6" t="s">
        <v>153</v>
      </c>
      <c r="E31" s="6" t="s">
        <v>3</v>
      </c>
      <c r="F31" s="12" t="s">
        <v>162</v>
      </c>
      <c r="G31" s="157"/>
    </row>
    <row r="32" spans="1:7" ht="15" customHeight="1">
      <c r="A32" s="6"/>
      <c r="B32" s="6"/>
      <c r="C32" s="6"/>
      <c r="D32" s="6"/>
      <c r="E32" s="6"/>
      <c r="F32" s="13"/>
      <c r="G32" s="157"/>
    </row>
    <row r="33" spans="1:7" ht="18" customHeight="1">
      <c r="A33" s="96" t="s">
        <v>253</v>
      </c>
      <c r="B33" s="44">
        <v>3750</v>
      </c>
      <c r="C33" s="44">
        <v>45473</v>
      </c>
      <c r="D33" s="218">
        <v>1212.6133333333335</v>
      </c>
      <c r="E33" s="44">
        <v>137898</v>
      </c>
      <c r="F33" s="44">
        <v>36772.800000000003</v>
      </c>
      <c r="G33" s="160"/>
    </row>
    <row r="34" spans="1:7" ht="18" customHeight="1">
      <c r="A34" s="96" t="s">
        <v>131</v>
      </c>
      <c r="B34" s="44">
        <v>3594</v>
      </c>
      <c r="C34" s="44">
        <v>46874</v>
      </c>
      <c r="D34" s="218">
        <v>1304.2292710072343</v>
      </c>
      <c r="E34" s="44">
        <v>140738</v>
      </c>
      <c r="F34" s="44">
        <v>39159.154145798551</v>
      </c>
      <c r="G34" s="160"/>
    </row>
    <row r="35" spans="1:7" ht="18" customHeight="1">
      <c r="A35" s="96" t="s">
        <v>9</v>
      </c>
      <c r="B35" s="44">
        <v>3518</v>
      </c>
      <c r="C35" s="44">
        <v>49810</v>
      </c>
      <c r="D35" s="218">
        <v>1415.8610000000001</v>
      </c>
      <c r="E35" s="44">
        <v>147260</v>
      </c>
      <c r="F35" s="44">
        <v>41859</v>
      </c>
      <c r="G35" s="157"/>
    </row>
    <row r="36" spans="1:7" ht="18" customHeight="1">
      <c r="A36" s="96" t="s">
        <v>121</v>
      </c>
      <c r="B36" s="44">
        <v>3398</v>
      </c>
      <c r="C36" s="44">
        <v>51674</v>
      </c>
      <c r="D36" s="218">
        <v>1520.7180000000001</v>
      </c>
      <c r="E36" s="44">
        <v>156376</v>
      </c>
      <c r="F36" s="44">
        <v>46020</v>
      </c>
      <c r="G36" s="157"/>
    </row>
    <row r="37" spans="1:7" ht="18" customHeight="1">
      <c r="A37" s="97" t="s">
        <v>259</v>
      </c>
      <c r="B37" s="177">
        <v>3346</v>
      </c>
      <c r="C37" s="177">
        <v>51086</v>
      </c>
      <c r="D37" s="219">
        <v>1526.778</v>
      </c>
      <c r="E37" s="177">
        <v>158771</v>
      </c>
      <c r="F37" s="177">
        <v>47451</v>
      </c>
      <c r="G37" s="160"/>
    </row>
    <row r="38" spans="1:7" ht="18" customHeight="1">
      <c r="A38" s="100" t="s">
        <v>49</v>
      </c>
      <c r="B38" s="163"/>
      <c r="C38" s="163"/>
      <c r="D38" s="163"/>
      <c r="E38" s="163"/>
      <c r="F38" s="48" t="s">
        <v>96</v>
      </c>
      <c r="G38" s="163"/>
    </row>
    <row r="39" spans="1:7" ht="18" customHeight="1">
      <c r="A39" s="100"/>
      <c r="B39" s="157"/>
      <c r="C39" s="157"/>
      <c r="D39" s="157"/>
      <c r="E39" s="157"/>
      <c r="F39" s="157"/>
      <c r="G39" s="157"/>
    </row>
    <row r="40" spans="1:7" ht="18" customHeight="1">
      <c r="A40" s="157"/>
      <c r="B40" s="157"/>
      <c r="C40" s="157"/>
      <c r="D40" s="157"/>
      <c r="E40" s="157"/>
      <c r="F40" s="157"/>
      <c r="G40" s="157"/>
    </row>
    <row r="41" spans="1:7" ht="18" customHeight="1">
      <c r="A41" s="157"/>
      <c r="B41" s="157"/>
      <c r="C41" s="157"/>
      <c r="D41" s="157"/>
      <c r="E41" s="157"/>
      <c r="F41" s="157"/>
      <c r="G41" s="157"/>
    </row>
    <row r="42" spans="1:7" ht="18" customHeight="1">
      <c r="A42" s="185" t="s">
        <v>205</v>
      </c>
      <c r="B42" s="157"/>
      <c r="C42" s="157"/>
      <c r="D42" s="157"/>
      <c r="E42" s="157"/>
      <c r="F42" s="48" t="s">
        <v>95</v>
      </c>
      <c r="G42" s="157"/>
    </row>
    <row r="43" spans="1:7" ht="15" customHeight="1">
      <c r="A43" s="5" t="s">
        <v>142</v>
      </c>
      <c r="B43" s="6" t="s">
        <v>159</v>
      </c>
      <c r="C43" s="6" t="s">
        <v>152</v>
      </c>
      <c r="D43" s="6" t="s">
        <v>153</v>
      </c>
      <c r="E43" s="6" t="s">
        <v>3</v>
      </c>
      <c r="F43" s="12" t="s">
        <v>162</v>
      </c>
      <c r="G43" s="157"/>
    </row>
    <row r="44" spans="1:7" ht="15" customHeight="1">
      <c r="A44" s="6"/>
      <c r="B44" s="6"/>
      <c r="C44" s="6"/>
      <c r="D44" s="6"/>
      <c r="E44" s="6"/>
      <c r="F44" s="13"/>
      <c r="G44" s="157"/>
    </row>
    <row r="45" spans="1:7" ht="18" customHeight="1">
      <c r="A45" s="96" t="s">
        <v>253</v>
      </c>
      <c r="B45" s="44">
        <v>263</v>
      </c>
      <c r="C45" s="44">
        <v>2342</v>
      </c>
      <c r="D45" s="218">
        <v>890.49429657794667</v>
      </c>
      <c r="E45" s="44">
        <v>8702</v>
      </c>
      <c r="F45" s="44">
        <v>33087.452471482888</v>
      </c>
      <c r="G45" s="160"/>
    </row>
    <row r="46" spans="1:7" ht="18" customHeight="1">
      <c r="A46" s="96" t="s">
        <v>131</v>
      </c>
      <c r="B46" s="44">
        <v>226</v>
      </c>
      <c r="C46" s="44">
        <v>2221</v>
      </c>
      <c r="D46" s="218">
        <v>982.74336283185835</v>
      </c>
      <c r="E46" s="44">
        <v>9051</v>
      </c>
      <c r="F46" s="44">
        <v>40048.672566371679</v>
      </c>
      <c r="G46" s="160"/>
    </row>
    <row r="47" spans="1:7" ht="18" customHeight="1">
      <c r="A47" s="96" t="s">
        <v>9</v>
      </c>
      <c r="B47" s="44">
        <v>210</v>
      </c>
      <c r="C47" s="44">
        <v>2067</v>
      </c>
      <c r="D47" s="218">
        <v>984.28599999999994</v>
      </c>
      <c r="E47" s="44">
        <v>8308</v>
      </c>
      <c r="F47" s="44">
        <v>39562</v>
      </c>
      <c r="G47" s="157"/>
    </row>
    <row r="48" spans="1:7" ht="18" customHeight="1">
      <c r="A48" s="96" t="s">
        <v>121</v>
      </c>
      <c r="B48" s="44">
        <v>209</v>
      </c>
      <c r="C48" s="44">
        <v>2081</v>
      </c>
      <c r="D48" s="218">
        <v>995.69399999999996</v>
      </c>
      <c r="E48" s="44">
        <v>8180</v>
      </c>
      <c r="F48" s="44">
        <v>39139</v>
      </c>
      <c r="G48" s="157"/>
    </row>
    <row r="49" spans="1:7" ht="18" customHeight="1">
      <c r="A49" s="97" t="s">
        <v>259</v>
      </c>
      <c r="B49" s="177">
        <v>198</v>
      </c>
      <c r="C49" s="177">
        <v>2062</v>
      </c>
      <c r="D49" s="219">
        <v>1041.414</v>
      </c>
      <c r="E49" s="177">
        <v>9653</v>
      </c>
      <c r="F49" s="177">
        <v>48753</v>
      </c>
      <c r="G49" s="160"/>
    </row>
    <row r="50" spans="1:7" ht="18" customHeight="1">
      <c r="A50" s="100" t="s">
        <v>49</v>
      </c>
      <c r="B50" s="163"/>
      <c r="C50" s="163"/>
      <c r="D50" s="163"/>
      <c r="E50" s="163"/>
      <c r="F50" s="48" t="s">
        <v>96</v>
      </c>
      <c r="G50" s="163"/>
    </row>
    <row r="51" spans="1:7" ht="18" customHeight="1">
      <c r="A51" s="100"/>
      <c r="B51" s="157"/>
      <c r="C51" s="157"/>
      <c r="D51" s="157"/>
      <c r="E51" s="157"/>
      <c r="F51" s="157"/>
      <c r="G51" s="157"/>
    </row>
    <row r="52" spans="1:7" ht="18" customHeight="1">
      <c r="A52" s="157"/>
      <c r="B52" s="157"/>
      <c r="C52" s="157"/>
      <c r="D52" s="157"/>
      <c r="E52" s="157"/>
      <c r="F52" s="157"/>
      <c r="G52" s="157"/>
    </row>
    <row r="53" spans="1:7" ht="18" customHeight="1">
      <c r="A53" s="157"/>
      <c r="B53" s="157"/>
      <c r="C53" s="157"/>
      <c r="D53" s="157"/>
      <c r="E53" s="157"/>
      <c r="F53" s="157"/>
      <c r="G53" s="157"/>
    </row>
    <row r="54" spans="1:7" ht="18" customHeight="1">
      <c r="A54" s="158" t="s">
        <v>204</v>
      </c>
      <c r="B54" s="157"/>
      <c r="C54" s="157"/>
      <c r="D54" s="157"/>
      <c r="E54" s="157"/>
      <c r="F54" s="48" t="s">
        <v>95</v>
      </c>
      <c r="G54" s="157"/>
    </row>
    <row r="55" spans="1:7" ht="15" customHeight="1">
      <c r="A55" s="5" t="s">
        <v>142</v>
      </c>
      <c r="B55" s="6" t="s">
        <v>159</v>
      </c>
      <c r="C55" s="6" t="s">
        <v>152</v>
      </c>
      <c r="D55" s="6" t="s">
        <v>153</v>
      </c>
      <c r="E55" s="6" t="s">
        <v>3</v>
      </c>
      <c r="F55" s="12" t="s">
        <v>162</v>
      </c>
      <c r="G55" s="157"/>
    </row>
    <row r="56" spans="1:7" ht="15" customHeight="1">
      <c r="A56" s="6"/>
      <c r="B56" s="6"/>
      <c r="C56" s="6"/>
      <c r="D56" s="6"/>
      <c r="E56" s="6"/>
      <c r="F56" s="13"/>
      <c r="G56" s="157"/>
    </row>
    <row r="57" spans="1:7" ht="18" customHeight="1">
      <c r="A57" s="96" t="s">
        <v>253</v>
      </c>
      <c r="B57" s="44">
        <v>1957</v>
      </c>
      <c r="C57" s="44">
        <v>47378</v>
      </c>
      <c r="D57" s="218">
        <v>2420.9504343382728</v>
      </c>
      <c r="E57" s="44">
        <v>402496</v>
      </c>
      <c r="F57" s="44">
        <v>205669.90291262136</v>
      </c>
      <c r="G57" s="160"/>
    </row>
    <row r="58" spans="1:7" ht="18" customHeight="1">
      <c r="A58" s="96" t="s">
        <v>131</v>
      </c>
      <c r="B58" s="44">
        <v>1963</v>
      </c>
      <c r="C58" s="44">
        <v>49033</v>
      </c>
      <c r="D58" s="218">
        <v>2497.8604177279676</v>
      </c>
      <c r="E58" s="44">
        <v>408246</v>
      </c>
      <c r="F58" s="44">
        <v>207970.45338767194</v>
      </c>
      <c r="G58" s="160"/>
    </row>
    <row r="59" spans="1:7" ht="18" customHeight="1">
      <c r="A59" s="96" t="s">
        <v>9</v>
      </c>
      <c r="B59" s="44">
        <v>1960</v>
      </c>
      <c r="C59" s="44">
        <v>49747</v>
      </c>
      <c r="D59" s="218">
        <v>2538.1120000000001</v>
      </c>
      <c r="E59" s="44">
        <v>389723</v>
      </c>
      <c r="F59" s="44">
        <v>198838</v>
      </c>
      <c r="G59" s="157"/>
    </row>
    <row r="60" spans="1:7" ht="18" customHeight="1">
      <c r="A60" s="96" t="s">
        <v>121</v>
      </c>
      <c r="B60" s="44">
        <v>1942</v>
      </c>
      <c r="C60" s="44">
        <v>51767</v>
      </c>
      <c r="D60" s="218">
        <v>2665.654</v>
      </c>
      <c r="E60" s="44">
        <v>407518</v>
      </c>
      <c r="F60" s="44">
        <v>209844</v>
      </c>
      <c r="G60" s="157"/>
    </row>
    <row r="61" spans="1:7" ht="18" customHeight="1">
      <c r="A61" s="97" t="s">
        <v>259</v>
      </c>
      <c r="B61" s="177">
        <v>1948</v>
      </c>
      <c r="C61" s="177">
        <v>52558</v>
      </c>
      <c r="D61" s="219">
        <v>2698.049</v>
      </c>
      <c r="E61" s="177">
        <v>409636</v>
      </c>
      <c r="F61" s="177">
        <v>210285</v>
      </c>
      <c r="G61" s="160"/>
    </row>
    <row r="62" spans="1:7" ht="18" customHeight="1">
      <c r="A62" s="100" t="s">
        <v>49</v>
      </c>
      <c r="B62" s="163"/>
      <c r="C62" s="163"/>
      <c r="D62" s="163"/>
      <c r="E62" s="163"/>
      <c r="F62" s="48" t="s">
        <v>96</v>
      </c>
      <c r="G62" s="163"/>
    </row>
    <row r="63" spans="1:7" ht="18" customHeight="1">
      <c r="A63" s="100"/>
      <c r="B63" s="157"/>
      <c r="C63" s="157"/>
      <c r="D63" s="157"/>
      <c r="E63" s="157"/>
      <c r="F63" s="157"/>
      <c r="G63" s="157"/>
    </row>
    <row r="64" spans="1:7" ht="18" customHeight="1">
      <c r="A64" s="157"/>
      <c r="B64" s="157"/>
      <c r="C64" s="157"/>
      <c r="D64" s="157"/>
      <c r="E64" s="157"/>
      <c r="F64" s="157"/>
      <c r="G64" s="157"/>
    </row>
    <row r="65" spans="1:7" ht="18" customHeight="1">
      <c r="A65" s="157"/>
      <c r="B65" s="157"/>
      <c r="C65" s="157"/>
      <c r="D65" s="157"/>
      <c r="E65" s="157"/>
      <c r="F65" s="157"/>
      <c r="G65" s="157"/>
    </row>
    <row r="66" spans="1:7" ht="18" customHeight="1">
      <c r="A66" s="185" t="s">
        <v>203</v>
      </c>
      <c r="B66" s="157"/>
      <c r="C66" s="157"/>
      <c r="D66" s="157"/>
      <c r="E66" s="157"/>
      <c r="F66" s="48" t="s">
        <v>95</v>
      </c>
      <c r="G66" s="157"/>
    </row>
    <row r="67" spans="1:7" ht="18" customHeight="1">
      <c r="A67" s="5" t="s">
        <v>142</v>
      </c>
      <c r="B67" s="6" t="s">
        <v>159</v>
      </c>
      <c r="C67" s="6" t="s">
        <v>152</v>
      </c>
      <c r="D67" s="6" t="s">
        <v>153</v>
      </c>
      <c r="E67" s="6" t="s">
        <v>3</v>
      </c>
      <c r="F67" s="12" t="s">
        <v>162</v>
      </c>
      <c r="G67" s="157"/>
    </row>
    <row r="68" spans="1:7" ht="18" customHeight="1">
      <c r="A68" s="6"/>
      <c r="B68" s="6"/>
      <c r="C68" s="6"/>
      <c r="D68" s="6"/>
      <c r="E68" s="6"/>
      <c r="F68" s="13"/>
      <c r="G68" s="157"/>
    </row>
    <row r="69" spans="1:7" ht="18" customHeight="1">
      <c r="A69" s="96" t="s">
        <v>238</v>
      </c>
      <c r="B69" s="44">
        <v>2583</v>
      </c>
      <c r="C69" s="44">
        <v>76755</v>
      </c>
      <c r="D69" s="218">
        <v>2971.5447154471544</v>
      </c>
      <c r="E69" s="44">
        <v>283620</v>
      </c>
      <c r="F69" s="44">
        <v>109802.55516840883</v>
      </c>
      <c r="G69" s="160"/>
    </row>
    <row r="70" spans="1:7" ht="18" customHeight="1">
      <c r="A70" s="96" t="s">
        <v>131</v>
      </c>
      <c r="B70" s="44">
        <v>2617</v>
      </c>
      <c r="C70" s="44">
        <v>80786</v>
      </c>
      <c r="D70" s="218">
        <v>3086.9698127627053</v>
      </c>
      <c r="E70" s="44">
        <v>295696</v>
      </c>
      <c r="F70" s="44">
        <v>112990.4470768055</v>
      </c>
      <c r="G70" s="160"/>
    </row>
    <row r="71" spans="1:7" ht="18" customHeight="1">
      <c r="A71" s="96" t="s">
        <v>9</v>
      </c>
      <c r="B71" s="44">
        <v>2612</v>
      </c>
      <c r="C71" s="44">
        <v>82445</v>
      </c>
      <c r="D71" s="218">
        <v>3156.3939999999998</v>
      </c>
      <c r="E71" s="44">
        <v>296397</v>
      </c>
      <c r="F71" s="44">
        <v>113475</v>
      </c>
      <c r="G71" s="157"/>
    </row>
    <row r="72" spans="1:7" ht="18" customHeight="1">
      <c r="A72" s="96" t="s">
        <v>121</v>
      </c>
      <c r="B72" s="44">
        <v>2562</v>
      </c>
      <c r="C72" s="44">
        <v>82453</v>
      </c>
      <c r="D72" s="218">
        <v>3218.306</v>
      </c>
      <c r="E72" s="44">
        <v>302297</v>
      </c>
      <c r="F72" s="44">
        <v>117993</v>
      </c>
      <c r="G72" s="157"/>
    </row>
    <row r="73" spans="1:7" ht="18" customHeight="1">
      <c r="A73" s="97" t="s">
        <v>259</v>
      </c>
      <c r="B73" s="177">
        <v>2532</v>
      </c>
      <c r="C73" s="177">
        <v>82644</v>
      </c>
      <c r="D73" s="219">
        <v>3263.9810000000002</v>
      </c>
      <c r="E73" s="177">
        <v>299880</v>
      </c>
      <c r="F73" s="177">
        <v>118436</v>
      </c>
      <c r="G73" s="160"/>
    </row>
    <row r="74" spans="1:7" ht="18" customHeight="1">
      <c r="A74" s="100" t="s">
        <v>49</v>
      </c>
      <c r="B74" s="163"/>
      <c r="C74" s="163"/>
      <c r="D74" s="163"/>
      <c r="E74" s="163"/>
      <c r="F74" s="48" t="s">
        <v>96</v>
      </c>
      <c r="G74" s="163"/>
    </row>
    <row r="75" spans="1:7" ht="18" customHeight="1">
      <c r="A75" s="100"/>
      <c r="B75" s="157"/>
      <c r="C75" s="157"/>
      <c r="D75" s="157"/>
      <c r="E75" s="157"/>
      <c r="F75" s="157"/>
      <c r="G75" s="157"/>
    </row>
    <row r="76" spans="1:7" ht="18" customHeight="1"/>
    <row r="77" spans="1:7" ht="18" customHeight="1"/>
  </sheetData>
  <mergeCells count="36">
    <mergeCell ref="A4:A5"/>
    <mergeCell ref="B4:B5"/>
    <mergeCell ref="C4:C5"/>
    <mergeCell ref="D4:D5"/>
    <mergeCell ref="E4:E5"/>
    <mergeCell ref="F4:F5"/>
    <mergeCell ref="A16:A17"/>
    <mergeCell ref="B16:B17"/>
    <mergeCell ref="C16:C17"/>
    <mergeCell ref="D16:D17"/>
    <mergeCell ref="E16:E17"/>
    <mergeCell ref="F16:F17"/>
    <mergeCell ref="A31:A32"/>
    <mergeCell ref="B31:B32"/>
    <mergeCell ref="C31:C32"/>
    <mergeCell ref="D31:D32"/>
    <mergeCell ref="E31:E32"/>
    <mergeCell ref="F31:F32"/>
    <mergeCell ref="A43:A44"/>
    <mergeCell ref="B43:B44"/>
    <mergeCell ref="C43:C44"/>
    <mergeCell ref="D43:D44"/>
    <mergeCell ref="E43:E44"/>
    <mergeCell ref="F43:F44"/>
    <mergeCell ref="A55:A56"/>
    <mergeCell ref="B55:B56"/>
    <mergeCell ref="C55:C56"/>
    <mergeCell ref="D55:D56"/>
    <mergeCell ref="E55:E56"/>
    <mergeCell ref="F55:F56"/>
    <mergeCell ref="A67:A68"/>
    <mergeCell ref="B67:B68"/>
    <mergeCell ref="C67:C68"/>
    <mergeCell ref="D67:D68"/>
    <mergeCell ref="E67:E68"/>
    <mergeCell ref="F67:F68"/>
  </mergeCells>
  <phoneticPr fontId="3"/>
  <pageMargins left="0.7" right="0.7" top="0.75" bottom="0.75" header="0.3" footer="0.3"/>
  <pageSetup paperSize="9" scale="80" fitToWidth="1" fitToHeight="1" orientation="portrait" usePrinterDefaults="1" r:id="rId1"/>
  <rowBreaks count="1" manualBreakCount="1">
    <brk id="3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1"/>
  <sheetViews>
    <sheetView view="pageBreakPreview" zoomScaleNormal="90" zoomScaleSheetLayoutView="100" workbookViewId="0"/>
  </sheetViews>
  <sheetFormatPr defaultRowHeight="18.75"/>
  <cols>
    <col min="1" max="1" width="10.875" style="1" customWidth="1"/>
    <col min="2" max="4" width="9.875" style="1" customWidth="1"/>
    <col min="5" max="6" width="10" style="1" customWidth="1"/>
    <col min="7" max="8" width="8.625" style="1" customWidth="1"/>
    <col min="9" max="9" width="12.75" style="1" customWidth="1"/>
    <col min="10" max="16384" width="9" style="1" customWidth="1"/>
  </cols>
  <sheetData>
    <row r="1" spans="1:10">
      <c r="A1" s="3" t="s">
        <v>231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>
      <c r="A2" s="198"/>
      <c r="B2" s="198"/>
      <c r="C2" s="198"/>
      <c r="D2" s="198"/>
      <c r="E2" s="198"/>
      <c r="F2" s="198"/>
      <c r="G2" s="198"/>
      <c r="H2" s="198"/>
      <c r="I2" s="48" t="s">
        <v>210</v>
      </c>
      <c r="J2" s="198"/>
    </row>
    <row r="3" spans="1:10" ht="33.75" customHeight="1">
      <c r="A3" s="192" t="s">
        <v>43</v>
      </c>
      <c r="B3" s="192" t="s">
        <v>137</v>
      </c>
      <c r="C3" s="192"/>
      <c r="D3" s="192"/>
      <c r="E3" s="192"/>
      <c r="F3" s="192"/>
      <c r="G3" s="192"/>
      <c r="H3" s="192" t="s">
        <v>163</v>
      </c>
      <c r="I3" s="179" t="s">
        <v>111</v>
      </c>
      <c r="J3" s="18"/>
    </row>
    <row r="4" spans="1:10" ht="59.25" customHeight="1">
      <c r="A4" s="220"/>
      <c r="B4" s="192" t="s">
        <v>164</v>
      </c>
      <c r="C4" s="223" t="s">
        <v>166</v>
      </c>
      <c r="D4" s="183" t="s">
        <v>34</v>
      </c>
      <c r="E4" s="179" t="s">
        <v>128</v>
      </c>
      <c r="F4" s="224" t="s">
        <v>167</v>
      </c>
      <c r="G4" s="183" t="s">
        <v>169</v>
      </c>
      <c r="H4" s="183" t="s">
        <v>170</v>
      </c>
      <c r="I4" s="192" t="s">
        <v>171</v>
      </c>
      <c r="J4" s="18"/>
    </row>
    <row r="5" spans="1:10" ht="24" customHeight="1">
      <c r="A5" s="192" t="s">
        <v>97</v>
      </c>
      <c r="B5" s="35">
        <v>8374</v>
      </c>
      <c r="C5" s="35">
        <v>4012</v>
      </c>
      <c r="D5" s="35">
        <v>651</v>
      </c>
      <c r="E5" s="35">
        <v>722</v>
      </c>
      <c r="F5" s="35">
        <v>73</v>
      </c>
      <c r="G5" s="35">
        <v>2916</v>
      </c>
      <c r="H5" s="35">
        <v>2475</v>
      </c>
      <c r="I5" s="35">
        <v>2405</v>
      </c>
      <c r="J5" s="18"/>
    </row>
    <row r="6" spans="1:10" ht="24" customHeight="1">
      <c r="A6" s="192">
        <v>3</v>
      </c>
      <c r="B6" s="35">
        <v>8492</v>
      </c>
      <c r="C6" s="35">
        <v>4023</v>
      </c>
      <c r="D6" s="35">
        <v>661</v>
      </c>
      <c r="E6" s="35">
        <v>722</v>
      </c>
      <c r="F6" s="35">
        <v>73</v>
      </c>
      <c r="G6" s="35">
        <v>3013</v>
      </c>
      <c r="H6" s="35">
        <v>2551</v>
      </c>
      <c r="I6" s="35">
        <v>2633</v>
      </c>
      <c r="J6" s="18"/>
    </row>
    <row r="7" spans="1:10" ht="24" customHeight="1">
      <c r="A7" s="192">
        <v>4</v>
      </c>
      <c r="B7" s="35">
        <v>8600</v>
      </c>
      <c r="C7" s="35">
        <v>4017</v>
      </c>
      <c r="D7" s="35">
        <v>667</v>
      </c>
      <c r="E7" s="35">
        <v>724</v>
      </c>
      <c r="F7" s="35">
        <v>72</v>
      </c>
      <c r="G7" s="35">
        <v>3120</v>
      </c>
      <c r="H7" s="35">
        <v>2619</v>
      </c>
      <c r="I7" s="35">
        <v>2787</v>
      </c>
      <c r="J7" s="18"/>
    </row>
    <row r="8" spans="1:10" ht="24" customHeight="1">
      <c r="A8" s="192">
        <v>5</v>
      </c>
      <c r="B8" s="35">
        <v>8505</v>
      </c>
      <c r="C8" s="35">
        <v>3896</v>
      </c>
      <c r="D8" s="35">
        <v>675</v>
      </c>
      <c r="E8" s="35">
        <v>716</v>
      </c>
      <c r="F8" s="35">
        <v>72</v>
      </c>
      <c r="G8" s="35">
        <v>3146</v>
      </c>
      <c r="H8" s="35">
        <v>2679</v>
      </c>
      <c r="I8" s="35">
        <v>3007</v>
      </c>
      <c r="J8" s="18"/>
    </row>
    <row r="9" spans="1:10" s="156" customFormat="1" ht="24" customHeight="1">
      <c r="A9" s="221">
        <v>6</v>
      </c>
      <c r="B9" s="222">
        <v>8499</v>
      </c>
      <c r="C9" s="222">
        <v>3865</v>
      </c>
      <c r="D9" s="222">
        <v>672</v>
      </c>
      <c r="E9" s="222">
        <v>710</v>
      </c>
      <c r="F9" s="222">
        <v>73</v>
      </c>
      <c r="G9" s="222">
        <v>3179</v>
      </c>
      <c r="H9" s="222">
        <v>2757</v>
      </c>
      <c r="I9" s="222">
        <v>3227</v>
      </c>
      <c r="J9" s="37"/>
    </row>
    <row r="10" spans="1:10">
      <c r="A10" s="198"/>
      <c r="B10" s="198"/>
      <c r="C10" s="198"/>
      <c r="D10" s="198"/>
      <c r="E10" s="198"/>
      <c r="F10" s="198"/>
      <c r="G10" s="198"/>
      <c r="H10" s="198"/>
      <c r="I10" s="48" t="s">
        <v>172</v>
      </c>
      <c r="J10" s="198"/>
    </row>
    <row r="11" spans="1:10">
      <c r="A11" s="18"/>
      <c r="B11" s="18"/>
      <c r="C11" s="18"/>
      <c r="D11" s="18"/>
      <c r="E11" s="18"/>
      <c r="F11" s="18"/>
      <c r="G11" s="18"/>
      <c r="H11" s="18"/>
      <c r="I11" s="18"/>
      <c r="J11" s="18"/>
    </row>
  </sheetData>
  <mergeCells count="2">
    <mergeCell ref="B3:G3"/>
    <mergeCell ref="A3:A4"/>
  </mergeCells>
  <phoneticPr fontId="3"/>
  <pageMargins left="0.7" right="0.7" top="0.75" bottom="0.75" header="0.3" footer="0.3"/>
  <pageSetup paperSize="9" scale="88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11"/>
  <sheetViews>
    <sheetView zoomScale="90" zoomScaleNormal="90" workbookViewId="0"/>
  </sheetViews>
  <sheetFormatPr defaultRowHeight="18.75"/>
  <cols>
    <col min="1" max="1" width="13.875" style="1" customWidth="1"/>
    <col min="2" max="17" width="9.125" style="1" customWidth="1"/>
    <col min="18" max="16384" width="9" style="1" customWidth="1"/>
  </cols>
  <sheetData>
    <row r="1" spans="1:21">
      <c r="A1" s="3" t="s">
        <v>221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41"/>
      <c r="O1" s="41"/>
      <c r="P1" s="41"/>
      <c r="Q1" s="41"/>
      <c r="R1" s="41"/>
    </row>
    <row r="2" spans="1:2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40"/>
      <c r="N2" s="40"/>
      <c r="O2" s="40"/>
      <c r="P2" s="42"/>
      <c r="Q2" s="46"/>
      <c r="R2" s="49" t="s">
        <v>264</v>
      </c>
    </row>
    <row r="3" spans="1:21" ht="29.25" customHeight="1">
      <c r="A3" s="28" t="s">
        <v>37</v>
      </c>
      <c r="B3" s="29" t="s">
        <v>11</v>
      </c>
      <c r="C3" s="38"/>
      <c r="D3" s="29" t="s">
        <v>38</v>
      </c>
      <c r="E3" s="29"/>
      <c r="F3" s="29" t="s">
        <v>20</v>
      </c>
      <c r="G3" s="29"/>
      <c r="H3" s="29" t="s">
        <v>41</v>
      </c>
      <c r="I3" s="29"/>
      <c r="J3" s="29" t="s">
        <v>45</v>
      </c>
      <c r="K3" s="29"/>
      <c r="L3" s="39" t="s">
        <v>216</v>
      </c>
      <c r="M3" s="29"/>
      <c r="N3" s="39" t="s">
        <v>214</v>
      </c>
      <c r="O3" s="29"/>
      <c r="P3" s="43" t="s">
        <v>134</v>
      </c>
      <c r="Q3" s="47"/>
      <c r="R3" s="50" t="s">
        <v>252</v>
      </c>
      <c r="S3" s="57"/>
    </row>
    <row r="4" spans="1:21" ht="26.25" customHeight="1">
      <c r="A4" s="29"/>
      <c r="B4" s="29" t="s">
        <v>46</v>
      </c>
      <c r="C4" s="29" t="s">
        <v>12</v>
      </c>
      <c r="D4" s="29" t="s">
        <v>46</v>
      </c>
      <c r="E4" s="29" t="s">
        <v>12</v>
      </c>
      <c r="F4" s="29" t="s">
        <v>46</v>
      </c>
      <c r="G4" s="29" t="s">
        <v>12</v>
      </c>
      <c r="H4" s="29" t="s">
        <v>46</v>
      </c>
      <c r="I4" s="29" t="s">
        <v>12</v>
      </c>
      <c r="J4" s="29" t="s">
        <v>46</v>
      </c>
      <c r="K4" s="29" t="s">
        <v>12</v>
      </c>
      <c r="L4" s="29" t="s">
        <v>46</v>
      </c>
      <c r="M4" s="29" t="s">
        <v>12</v>
      </c>
      <c r="N4" s="29" t="s">
        <v>46</v>
      </c>
      <c r="O4" s="29" t="s">
        <v>12</v>
      </c>
      <c r="P4" s="29" t="s">
        <v>46</v>
      </c>
      <c r="Q4" s="29" t="s">
        <v>12</v>
      </c>
      <c r="R4" s="43" t="s">
        <v>46</v>
      </c>
      <c r="S4" s="58" t="s">
        <v>12</v>
      </c>
    </row>
    <row r="5" spans="1:21" ht="24" customHeight="1">
      <c r="A5" s="30" t="s">
        <v>97</v>
      </c>
      <c r="B5" s="35">
        <v>35</v>
      </c>
      <c r="C5" s="35">
        <v>29312</v>
      </c>
      <c r="D5" s="35">
        <v>5</v>
      </c>
      <c r="E5" s="35">
        <v>5457</v>
      </c>
      <c r="F5" s="35">
        <v>3</v>
      </c>
      <c r="G5" s="35">
        <v>6213</v>
      </c>
      <c r="H5" s="35">
        <v>2</v>
      </c>
      <c r="I5" s="35">
        <v>3289</v>
      </c>
      <c r="J5" s="35">
        <v>3</v>
      </c>
      <c r="K5" s="35">
        <v>2504</v>
      </c>
      <c r="L5" s="35">
        <v>13</v>
      </c>
      <c r="M5" s="35">
        <v>2504</v>
      </c>
      <c r="N5" s="35">
        <v>2</v>
      </c>
      <c r="O5" s="35">
        <v>4400</v>
      </c>
      <c r="P5" s="44">
        <v>7</v>
      </c>
      <c r="Q5" s="44">
        <v>4945</v>
      </c>
      <c r="R5" s="51" t="s">
        <v>251</v>
      </c>
      <c r="S5" s="51" t="s">
        <v>251</v>
      </c>
    </row>
    <row r="6" spans="1:21" ht="24" customHeight="1">
      <c r="A6" s="31" t="s">
        <v>168</v>
      </c>
      <c r="B6" s="35">
        <v>75</v>
      </c>
      <c r="C6" s="35">
        <v>45573</v>
      </c>
      <c r="D6" s="35">
        <v>5</v>
      </c>
      <c r="E6" s="35">
        <v>8152</v>
      </c>
      <c r="F6" s="35">
        <v>6</v>
      </c>
      <c r="G6" s="35">
        <v>8603</v>
      </c>
      <c r="H6" s="35">
        <v>4</v>
      </c>
      <c r="I6" s="35">
        <v>5486</v>
      </c>
      <c r="J6" s="35">
        <v>1</v>
      </c>
      <c r="K6" s="35">
        <v>4212</v>
      </c>
      <c r="L6" s="35">
        <v>37</v>
      </c>
      <c r="M6" s="35">
        <v>4462</v>
      </c>
      <c r="N6" s="35">
        <v>4</v>
      </c>
      <c r="O6" s="35">
        <v>7337</v>
      </c>
      <c r="P6" s="44">
        <v>18</v>
      </c>
      <c r="Q6" s="44">
        <v>7321</v>
      </c>
      <c r="R6" s="52" t="s">
        <v>251</v>
      </c>
      <c r="S6" s="51" t="s">
        <v>251</v>
      </c>
    </row>
    <row r="7" spans="1:21" ht="24" customHeight="1">
      <c r="A7" s="31" t="s">
        <v>9</v>
      </c>
      <c r="B7" s="35">
        <v>124</v>
      </c>
      <c r="C7" s="35">
        <v>52828</v>
      </c>
      <c r="D7" s="35">
        <v>8</v>
      </c>
      <c r="E7" s="35">
        <v>8987</v>
      </c>
      <c r="F7" s="35">
        <v>2</v>
      </c>
      <c r="G7" s="35">
        <v>10343</v>
      </c>
      <c r="H7" s="35">
        <v>2</v>
      </c>
      <c r="I7" s="35">
        <v>5874</v>
      </c>
      <c r="J7" s="35">
        <v>23</v>
      </c>
      <c r="K7" s="35">
        <v>6016</v>
      </c>
      <c r="L7" s="35">
        <v>30</v>
      </c>
      <c r="M7" s="35">
        <v>4005</v>
      </c>
      <c r="N7" s="35">
        <v>9</v>
      </c>
      <c r="O7" s="35">
        <v>9024</v>
      </c>
      <c r="P7" s="35">
        <v>50</v>
      </c>
      <c r="Q7" s="35">
        <v>8579</v>
      </c>
      <c r="R7" s="52" t="s">
        <v>251</v>
      </c>
      <c r="S7" s="51" t="s">
        <v>251</v>
      </c>
    </row>
    <row r="8" spans="1:21" ht="24" customHeight="1">
      <c r="A8" s="31" t="s">
        <v>121</v>
      </c>
      <c r="B8" s="35">
        <v>237</v>
      </c>
      <c r="C8" s="35">
        <v>62902</v>
      </c>
      <c r="D8" s="35">
        <v>2</v>
      </c>
      <c r="E8" s="35">
        <v>9392</v>
      </c>
      <c r="F8" s="35">
        <v>8</v>
      </c>
      <c r="G8" s="35">
        <v>12071</v>
      </c>
      <c r="H8" s="35">
        <v>2</v>
      </c>
      <c r="I8" s="35">
        <v>6834</v>
      </c>
      <c r="J8" s="35">
        <v>14</v>
      </c>
      <c r="K8" s="35">
        <v>7816</v>
      </c>
      <c r="L8" s="35">
        <v>8</v>
      </c>
      <c r="M8" s="35">
        <v>3976</v>
      </c>
      <c r="N8" s="35">
        <v>0</v>
      </c>
      <c r="O8" s="35">
        <v>9672</v>
      </c>
      <c r="P8" s="35">
        <v>113</v>
      </c>
      <c r="Q8" s="35">
        <v>8404</v>
      </c>
      <c r="R8" s="53">
        <v>90</v>
      </c>
      <c r="S8" s="59">
        <v>4737</v>
      </c>
    </row>
    <row r="9" spans="1:21" s="26" customFormat="1" ht="24" customHeight="1">
      <c r="A9" s="32" t="s">
        <v>259</v>
      </c>
      <c r="B9" s="36">
        <f>SUMIF($D4:$S4,B4,$D9:$S9)</f>
        <v>439</v>
      </c>
      <c r="C9" s="36">
        <f>SUMIF($D4:$S4,C4,$D9:$S9)</f>
        <v>76219</v>
      </c>
      <c r="D9" s="36">
        <v>4</v>
      </c>
      <c r="E9" s="36">
        <v>10106</v>
      </c>
      <c r="F9" s="36">
        <v>16</v>
      </c>
      <c r="G9" s="36">
        <v>12193</v>
      </c>
      <c r="H9" s="36">
        <v>26</v>
      </c>
      <c r="I9" s="36">
        <v>6607</v>
      </c>
      <c r="J9" s="36">
        <v>10</v>
      </c>
      <c r="K9" s="36">
        <v>8164</v>
      </c>
      <c r="L9" s="36">
        <v>3</v>
      </c>
      <c r="M9" s="36">
        <v>4374</v>
      </c>
      <c r="N9" s="36">
        <v>1</v>
      </c>
      <c r="O9" s="36">
        <v>14632</v>
      </c>
      <c r="P9" s="36">
        <v>245</v>
      </c>
      <c r="Q9" s="36">
        <v>9940</v>
      </c>
      <c r="R9" s="54">
        <v>134</v>
      </c>
      <c r="S9" s="60">
        <v>10203</v>
      </c>
      <c r="T9" s="2"/>
      <c r="U9" s="2"/>
    </row>
    <row r="10" spans="1:21" ht="16.5" customHeight="1">
      <c r="A10" s="33" t="s">
        <v>84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37"/>
      <c r="N10" s="37"/>
      <c r="O10" s="37"/>
      <c r="P10" s="45"/>
      <c r="Q10" s="48" t="s">
        <v>187</v>
      </c>
      <c r="R10" s="55"/>
    </row>
    <row r="11" spans="1:21" ht="16.5" customHeight="1">
      <c r="A11" s="33" t="s">
        <v>263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56"/>
    </row>
  </sheetData>
  <mergeCells count="10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A3:A4"/>
  </mergeCells>
  <phoneticPr fontId="3"/>
  <pageMargins left="0.70866141732283472" right="0.70866141732283472" top="0.74803149606299213" bottom="0.74803149606299213" header="0.31496062992125984" footer="0.31496062992125984"/>
  <pageSetup paperSize="9" scale="67" fitToWidth="1" fitToHeight="0" orientation="landscape" usePrinterDefaults="1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B25"/>
  <sheetViews>
    <sheetView zoomScale="90" zoomScaleNormal="90" workbookViewId="0"/>
  </sheetViews>
  <sheetFormatPr defaultRowHeight="18.75"/>
  <cols>
    <col min="1" max="1" width="10.375" style="1" customWidth="1"/>
    <col min="2" max="4" width="8.625" style="1" customWidth="1"/>
    <col min="5" max="5" width="10.375" style="1" customWidth="1"/>
    <col min="6" max="27" width="8.625" style="1" customWidth="1"/>
    <col min="28" max="16384" width="9" style="1" customWidth="1"/>
  </cols>
  <sheetData>
    <row r="1" spans="1:28">
      <c r="A1" s="3" t="s">
        <v>250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>
      <c r="A2" s="61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77"/>
    </row>
    <row r="3" spans="1:28" ht="18" customHeight="1">
      <c r="A3" s="62" t="s">
        <v>249</v>
      </c>
      <c r="B3" s="70" t="s">
        <v>248</v>
      </c>
      <c r="C3" s="70"/>
      <c r="D3" s="70" t="s">
        <v>247</v>
      </c>
      <c r="E3" s="70"/>
      <c r="F3" s="70" t="s">
        <v>246</v>
      </c>
      <c r="G3" s="70"/>
      <c r="H3" s="70" t="s">
        <v>245</v>
      </c>
      <c r="I3" s="70"/>
      <c r="J3" s="70" t="s">
        <v>244</v>
      </c>
      <c r="K3" s="70"/>
      <c r="L3" s="70" t="s">
        <v>243</v>
      </c>
      <c r="M3" s="70"/>
      <c r="N3" s="70" t="s">
        <v>56</v>
      </c>
      <c r="O3" s="70"/>
      <c r="P3" s="70" t="s">
        <v>215</v>
      </c>
      <c r="Q3" s="70"/>
      <c r="R3" s="70" t="s">
        <v>94</v>
      </c>
      <c r="S3" s="70"/>
      <c r="T3" s="70" t="s">
        <v>36</v>
      </c>
      <c r="U3" s="70"/>
      <c r="V3" s="70" t="s">
        <v>242</v>
      </c>
      <c r="W3" s="70"/>
      <c r="X3" s="70" t="s">
        <v>241</v>
      </c>
      <c r="Y3" s="70"/>
      <c r="Z3" s="70" t="s">
        <v>240</v>
      </c>
      <c r="AA3" s="70"/>
      <c r="AB3" s="67"/>
    </row>
    <row r="4" spans="1:28" ht="23.25" customHeight="1">
      <c r="A4" s="62"/>
      <c r="B4" s="71" t="s">
        <v>160</v>
      </c>
      <c r="C4" s="71" t="s">
        <v>239</v>
      </c>
      <c r="D4" s="71" t="s">
        <v>160</v>
      </c>
      <c r="E4" s="71" t="s">
        <v>239</v>
      </c>
      <c r="F4" s="71" t="s">
        <v>160</v>
      </c>
      <c r="G4" s="71" t="s">
        <v>239</v>
      </c>
      <c r="H4" s="71" t="s">
        <v>160</v>
      </c>
      <c r="I4" s="71" t="s">
        <v>239</v>
      </c>
      <c r="J4" s="71" t="s">
        <v>160</v>
      </c>
      <c r="K4" s="71" t="s">
        <v>239</v>
      </c>
      <c r="L4" s="71" t="s">
        <v>160</v>
      </c>
      <c r="M4" s="71" t="s">
        <v>239</v>
      </c>
      <c r="N4" s="71" t="s">
        <v>160</v>
      </c>
      <c r="O4" s="71" t="s">
        <v>239</v>
      </c>
      <c r="P4" s="71" t="s">
        <v>160</v>
      </c>
      <c r="Q4" s="71" t="s">
        <v>239</v>
      </c>
      <c r="R4" s="71" t="s">
        <v>160</v>
      </c>
      <c r="S4" s="71" t="s">
        <v>239</v>
      </c>
      <c r="T4" s="71" t="s">
        <v>160</v>
      </c>
      <c r="U4" s="71" t="s">
        <v>239</v>
      </c>
      <c r="V4" s="71" t="s">
        <v>160</v>
      </c>
      <c r="W4" s="71" t="s">
        <v>239</v>
      </c>
      <c r="X4" s="71" t="s">
        <v>160</v>
      </c>
      <c r="Y4" s="71" t="s">
        <v>239</v>
      </c>
      <c r="Z4" s="71" t="s">
        <v>160</v>
      </c>
      <c r="AA4" s="71" t="s">
        <v>239</v>
      </c>
      <c r="AB4" s="67"/>
    </row>
    <row r="5" spans="1:28" ht="24" customHeight="1">
      <c r="A5" s="63" t="s">
        <v>254</v>
      </c>
      <c r="B5" s="44">
        <v>2841</v>
      </c>
      <c r="C5" s="44">
        <v>35579</v>
      </c>
      <c r="D5" s="44">
        <v>366</v>
      </c>
      <c r="E5" s="44">
        <v>9741</v>
      </c>
      <c r="F5" s="44">
        <v>363</v>
      </c>
      <c r="G5" s="44">
        <v>5359</v>
      </c>
      <c r="H5" s="44">
        <v>422</v>
      </c>
      <c r="I5" s="44">
        <v>3738</v>
      </c>
      <c r="J5" s="44">
        <v>387</v>
      </c>
      <c r="K5" s="44">
        <v>3865</v>
      </c>
      <c r="L5" s="44">
        <v>193</v>
      </c>
      <c r="M5" s="44">
        <v>1536</v>
      </c>
      <c r="N5" s="44">
        <v>164</v>
      </c>
      <c r="O5" s="44">
        <v>2304</v>
      </c>
      <c r="P5" s="44">
        <v>159</v>
      </c>
      <c r="Q5" s="44">
        <v>1827</v>
      </c>
      <c r="R5" s="44">
        <v>131</v>
      </c>
      <c r="S5" s="44">
        <v>599</v>
      </c>
      <c r="T5" s="44">
        <v>328</v>
      </c>
      <c r="U5" s="44">
        <v>4299</v>
      </c>
      <c r="V5" s="44">
        <v>291</v>
      </c>
      <c r="W5" s="44">
        <v>2187</v>
      </c>
      <c r="X5" s="44">
        <v>0</v>
      </c>
      <c r="Y5" s="44">
        <v>0</v>
      </c>
      <c r="Z5" s="44">
        <v>37</v>
      </c>
      <c r="AA5" s="44">
        <v>124</v>
      </c>
      <c r="AB5" s="67"/>
    </row>
    <row r="6" spans="1:28" ht="24" customHeight="1">
      <c r="A6" s="63" t="s">
        <v>115</v>
      </c>
      <c r="B6" s="44">
        <v>2771</v>
      </c>
      <c r="C6" s="44">
        <v>29085</v>
      </c>
      <c r="D6" s="44">
        <v>353</v>
      </c>
      <c r="E6" s="44">
        <v>8070</v>
      </c>
      <c r="F6" s="44">
        <v>359</v>
      </c>
      <c r="G6" s="44">
        <v>4567</v>
      </c>
      <c r="H6" s="44">
        <v>393</v>
      </c>
      <c r="I6" s="44">
        <v>2900</v>
      </c>
      <c r="J6" s="44">
        <v>350</v>
      </c>
      <c r="K6" s="44">
        <v>2361</v>
      </c>
      <c r="L6" s="44">
        <v>183</v>
      </c>
      <c r="M6" s="44">
        <v>1122</v>
      </c>
      <c r="N6" s="44">
        <v>207</v>
      </c>
      <c r="O6" s="44">
        <v>1488</v>
      </c>
      <c r="P6" s="44">
        <v>132</v>
      </c>
      <c r="Q6" s="44">
        <v>1405</v>
      </c>
      <c r="R6" s="44">
        <v>130</v>
      </c>
      <c r="S6" s="44">
        <v>472</v>
      </c>
      <c r="T6" s="44">
        <v>353</v>
      </c>
      <c r="U6" s="44">
        <v>4737</v>
      </c>
      <c r="V6" s="44">
        <v>270</v>
      </c>
      <c r="W6" s="44">
        <v>1849</v>
      </c>
      <c r="X6" s="44">
        <v>3</v>
      </c>
      <c r="Y6" s="44">
        <v>7</v>
      </c>
      <c r="Z6" s="44">
        <v>38</v>
      </c>
      <c r="AA6" s="44">
        <v>107</v>
      </c>
      <c r="AB6" s="78"/>
    </row>
    <row r="7" spans="1:28" ht="24" customHeight="1">
      <c r="A7" s="63" t="s">
        <v>237</v>
      </c>
      <c r="B7" s="44">
        <v>3649</v>
      </c>
      <c r="C7" s="44">
        <v>39440</v>
      </c>
      <c r="D7" s="44">
        <v>458</v>
      </c>
      <c r="E7" s="44">
        <v>11256</v>
      </c>
      <c r="F7" s="44">
        <v>465</v>
      </c>
      <c r="G7" s="44">
        <v>5816</v>
      </c>
      <c r="H7" s="44">
        <v>514</v>
      </c>
      <c r="I7" s="44">
        <v>4052</v>
      </c>
      <c r="J7" s="44">
        <v>443</v>
      </c>
      <c r="K7" s="44">
        <v>2867</v>
      </c>
      <c r="L7" s="44">
        <v>287</v>
      </c>
      <c r="M7" s="44">
        <v>1862</v>
      </c>
      <c r="N7" s="44">
        <v>277</v>
      </c>
      <c r="O7" s="44">
        <v>2168</v>
      </c>
      <c r="P7" s="44">
        <v>218</v>
      </c>
      <c r="Q7" s="44">
        <v>2263</v>
      </c>
      <c r="R7" s="44">
        <v>153</v>
      </c>
      <c r="S7" s="44">
        <v>685</v>
      </c>
      <c r="T7" s="44">
        <v>454</v>
      </c>
      <c r="U7" s="44">
        <v>6125</v>
      </c>
      <c r="V7" s="44">
        <v>329</v>
      </c>
      <c r="W7" s="44">
        <v>2186</v>
      </c>
      <c r="X7" s="44">
        <v>3</v>
      </c>
      <c r="Y7" s="44">
        <v>5</v>
      </c>
      <c r="Z7" s="44">
        <v>48</v>
      </c>
      <c r="AA7" s="44">
        <v>155</v>
      </c>
      <c r="AB7" s="67"/>
    </row>
    <row r="8" spans="1:28" ht="24" customHeight="1">
      <c r="A8" s="63" t="s">
        <v>236</v>
      </c>
      <c r="B8" s="72">
        <v>4300</v>
      </c>
      <c r="C8" s="72">
        <v>50001</v>
      </c>
      <c r="D8" s="72">
        <v>507</v>
      </c>
      <c r="E8" s="72">
        <v>13510</v>
      </c>
      <c r="F8" s="72">
        <v>514</v>
      </c>
      <c r="G8" s="72">
        <v>7065</v>
      </c>
      <c r="H8" s="72">
        <v>557</v>
      </c>
      <c r="I8" s="72">
        <v>4710</v>
      </c>
      <c r="J8" s="72">
        <v>575</v>
      </c>
      <c r="K8" s="72">
        <v>4419</v>
      </c>
      <c r="L8" s="72">
        <v>345</v>
      </c>
      <c r="M8" s="72">
        <v>2461</v>
      </c>
      <c r="N8" s="72">
        <v>340</v>
      </c>
      <c r="O8" s="72">
        <v>2917</v>
      </c>
      <c r="P8" s="72">
        <v>290</v>
      </c>
      <c r="Q8" s="72">
        <v>3434</v>
      </c>
      <c r="R8" s="72">
        <v>213</v>
      </c>
      <c r="S8" s="72">
        <v>1191</v>
      </c>
      <c r="T8" s="72">
        <v>496</v>
      </c>
      <c r="U8" s="72">
        <v>7275</v>
      </c>
      <c r="V8" s="72">
        <v>402</v>
      </c>
      <c r="W8" s="72">
        <v>2811</v>
      </c>
      <c r="X8" s="74">
        <v>12</v>
      </c>
      <c r="Y8" s="74">
        <v>34</v>
      </c>
      <c r="Z8" s="72">
        <v>49</v>
      </c>
      <c r="AA8" s="72">
        <v>174</v>
      </c>
      <c r="AB8" s="67"/>
    </row>
    <row r="9" spans="1:28" ht="24" customHeight="1">
      <c r="A9" s="64" t="s">
        <v>255</v>
      </c>
      <c r="B9" s="73">
        <v>4441</v>
      </c>
      <c r="C9" s="73">
        <v>64634</v>
      </c>
      <c r="D9" s="73">
        <v>521</v>
      </c>
      <c r="E9" s="73">
        <v>16179</v>
      </c>
      <c r="F9" s="73">
        <v>477</v>
      </c>
      <c r="G9" s="73">
        <v>7925</v>
      </c>
      <c r="H9" s="73">
        <v>552</v>
      </c>
      <c r="I9" s="73">
        <v>5247</v>
      </c>
      <c r="J9" s="73">
        <v>596</v>
      </c>
      <c r="K9" s="73">
        <v>6349</v>
      </c>
      <c r="L9" s="73">
        <v>417</v>
      </c>
      <c r="M9" s="73">
        <v>3550</v>
      </c>
      <c r="N9" s="73">
        <v>350</v>
      </c>
      <c r="O9" s="73">
        <v>4759</v>
      </c>
      <c r="P9" s="73">
        <v>348</v>
      </c>
      <c r="Q9" s="73">
        <v>7381</v>
      </c>
      <c r="R9" s="73">
        <v>189</v>
      </c>
      <c r="S9" s="73">
        <v>1055</v>
      </c>
      <c r="T9" s="73">
        <v>500</v>
      </c>
      <c r="U9" s="73">
        <v>8273</v>
      </c>
      <c r="V9" s="73">
        <v>401</v>
      </c>
      <c r="W9" s="73">
        <v>3631</v>
      </c>
      <c r="X9" s="76">
        <v>31</v>
      </c>
      <c r="Y9" s="76">
        <v>72</v>
      </c>
      <c r="Z9" s="73">
        <v>59</v>
      </c>
      <c r="AA9" s="73">
        <v>213</v>
      </c>
      <c r="AB9" s="78"/>
    </row>
    <row r="10" spans="1:28" ht="24" customHeight="1">
      <c r="A10" s="65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67"/>
    </row>
    <row r="11" spans="1:28" ht="24" customHeight="1">
      <c r="A11" s="66" t="s">
        <v>256</v>
      </c>
      <c r="B11" s="74">
        <v>350</v>
      </c>
      <c r="C11" s="74">
        <v>6089</v>
      </c>
      <c r="D11" s="74">
        <v>42</v>
      </c>
      <c r="E11" s="74">
        <v>1110</v>
      </c>
      <c r="F11" s="74">
        <v>31</v>
      </c>
      <c r="G11" s="74">
        <v>654</v>
      </c>
      <c r="H11" s="74">
        <v>40</v>
      </c>
      <c r="I11" s="74">
        <v>336</v>
      </c>
      <c r="J11" s="74">
        <v>43</v>
      </c>
      <c r="K11" s="74">
        <v>1573</v>
      </c>
      <c r="L11" s="74">
        <v>29</v>
      </c>
      <c r="M11" s="74">
        <v>314</v>
      </c>
      <c r="N11" s="74">
        <v>33</v>
      </c>
      <c r="O11" s="74">
        <v>535</v>
      </c>
      <c r="P11" s="74">
        <v>27</v>
      </c>
      <c r="Q11" s="74">
        <v>276</v>
      </c>
      <c r="R11" s="74">
        <v>19</v>
      </c>
      <c r="S11" s="74">
        <v>108</v>
      </c>
      <c r="T11" s="74">
        <v>47</v>
      </c>
      <c r="U11" s="74">
        <v>747</v>
      </c>
      <c r="V11" s="74">
        <v>33</v>
      </c>
      <c r="W11" s="74">
        <v>420</v>
      </c>
      <c r="X11" s="74">
        <v>2</v>
      </c>
      <c r="Y11" s="74">
        <v>2</v>
      </c>
      <c r="Z11" s="74">
        <v>4</v>
      </c>
      <c r="AA11" s="74">
        <v>14</v>
      </c>
      <c r="AB11" s="67"/>
    </row>
    <row r="12" spans="1:28" ht="24" customHeight="1">
      <c r="A12" s="65" t="s">
        <v>77</v>
      </c>
      <c r="B12" s="74">
        <v>343</v>
      </c>
      <c r="C12" s="74">
        <v>3934</v>
      </c>
      <c r="D12" s="74">
        <v>39</v>
      </c>
      <c r="E12" s="74">
        <v>958</v>
      </c>
      <c r="F12" s="74">
        <v>42</v>
      </c>
      <c r="G12" s="74">
        <v>737</v>
      </c>
      <c r="H12" s="74">
        <v>42</v>
      </c>
      <c r="I12" s="74">
        <v>331</v>
      </c>
      <c r="J12" s="74">
        <v>49</v>
      </c>
      <c r="K12" s="74">
        <v>345</v>
      </c>
      <c r="L12" s="74">
        <v>32</v>
      </c>
      <c r="M12" s="74">
        <v>238</v>
      </c>
      <c r="N12" s="74">
        <v>21</v>
      </c>
      <c r="O12" s="74">
        <v>207</v>
      </c>
      <c r="P12" s="74">
        <v>23</v>
      </c>
      <c r="Q12" s="74">
        <v>268</v>
      </c>
      <c r="R12" s="74">
        <v>17</v>
      </c>
      <c r="S12" s="74">
        <v>78</v>
      </c>
      <c r="T12" s="74">
        <v>37</v>
      </c>
      <c r="U12" s="74">
        <v>522</v>
      </c>
      <c r="V12" s="74">
        <v>36</v>
      </c>
      <c r="W12" s="74">
        <v>230</v>
      </c>
      <c r="X12" s="74">
        <v>0</v>
      </c>
      <c r="Y12" s="74">
        <v>0</v>
      </c>
      <c r="Z12" s="74">
        <v>5</v>
      </c>
      <c r="AA12" s="74">
        <v>20</v>
      </c>
      <c r="AB12" s="67"/>
    </row>
    <row r="13" spans="1:28" ht="24" customHeight="1">
      <c r="A13" s="65" t="s">
        <v>235</v>
      </c>
      <c r="B13" s="74">
        <v>361</v>
      </c>
      <c r="C13" s="74">
        <v>4834</v>
      </c>
      <c r="D13" s="74">
        <v>40</v>
      </c>
      <c r="E13" s="74">
        <v>1355</v>
      </c>
      <c r="F13" s="74">
        <v>37</v>
      </c>
      <c r="G13" s="74">
        <v>630</v>
      </c>
      <c r="H13" s="74">
        <v>45</v>
      </c>
      <c r="I13" s="74">
        <v>404</v>
      </c>
      <c r="J13" s="74">
        <v>50</v>
      </c>
      <c r="K13" s="74">
        <v>370</v>
      </c>
      <c r="L13" s="74">
        <v>33</v>
      </c>
      <c r="M13" s="74">
        <v>238</v>
      </c>
      <c r="N13" s="74">
        <v>26</v>
      </c>
      <c r="O13" s="74">
        <v>522</v>
      </c>
      <c r="P13" s="74">
        <v>31</v>
      </c>
      <c r="Q13" s="74">
        <v>343</v>
      </c>
      <c r="R13" s="74">
        <v>15</v>
      </c>
      <c r="S13" s="74">
        <v>64</v>
      </c>
      <c r="T13" s="74">
        <v>43</v>
      </c>
      <c r="U13" s="74">
        <v>591</v>
      </c>
      <c r="V13" s="74">
        <v>37</v>
      </c>
      <c r="W13" s="74">
        <v>295</v>
      </c>
      <c r="X13" s="74">
        <v>0</v>
      </c>
      <c r="Y13" s="74">
        <v>0</v>
      </c>
      <c r="Z13" s="74">
        <v>4</v>
      </c>
      <c r="AA13" s="74">
        <v>22</v>
      </c>
      <c r="AB13" s="67"/>
    </row>
    <row r="14" spans="1:28" ht="24" customHeight="1">
      <c r="A14" s="65" t="s">
        <v>234</v>
      </c>
      <c r="B14" s="74">
        <v>350</v>
      </c>
      <c r="C14" s="74">
        <v>4160</v>
      </c>
      <c r="D14" s="74">
        <v>39</v>
      </c>
      <c r="E14" s="74">
        <v>1264</v>
      </c>
      <c r="F14" s="74">
        <v>40</v>
      </c>
      <c r="G14" s="74">
        <v>533</v>
      </c>
      <c r="H14" s="74">
        <v>46</v>
      </c>
      <c r="I14" s="74">
        <v>348</v>
      </c>
      <c r="J14" s="74">
        <v>47</v>
      </c>
      <c r="K14" s="74">
        <v>342</v>
      </c>
      <c r="L14" s="74">
        <v>27</v>
      </c>
      <c r="M14" s="74">
        <v>155</v>
      </c>
      <c r="N14" s="74">
        <v>31</v>
      </c>
      <c r="O14" s="74">
        <v>293</v>
      </c>
      <c r="P14" s="74">
        <v>29</v>
      </c>
      <c r="Q14" s="74">
        <v>329</v>
      </c>
      <c r="R14" s="74">
        <v>15</v>
      </c>
      <c r="S14" s="74">
        <v>69</v>
      </c>
      <c r="T14" s="74">
        <v>36</v>
      </c>
      <c r="U14" s="74">
        <v>554</v>
      </c>
      <c r="V14" s="74">
        <v>31</v>
      </c>
      <c r="W14" s="74">
        <v>255</v>
      </c>
      <c r="X14" s="74">
        <v>3</v>
      </c>
      <c r="Y14" s="74">
        <v>5</v>
      </c>
      <c r="Z14" s="74">
        <v>6</v>
      </c>
      <c r="AA14" s="74">
        <v>13</v>
      </c>
      <c r="AB14" s="67"/>
    </row>
    <row r="15" spans="1:28" ht="24" customHeight="1">
      <c r="A15" s="65" t="s">
        <v>99</v>
      </c>
      <c r="B15" s="74">
        <v>364</v>
      </c>
      <c r="C15" s="74">
        <v>4660</v>
      </c>
      <c r="D15" s="74">
        <v>45</v>
      </c>
      <c r="E15" s="74">
        <v>1246</v>
      </c>
      <c r="F15" s="74">
        <v>38</v>
      </c>
      <c r="G15" s="74">
        <v>583</v>
      </c>
      <c r="H15" s="74">
        <v>46</v>
      </c>
      <c r="I15" s="74">
        <v>427</v>
      </c>
      <c r="J15" s="74">
        <v>50</v>
      </c>
      <c r="K15" s="74">
        <v>608</v>
      </c>
      <c r="L15" s="74">
        <v>37</v>
      </c>
      <c r="M15" s="74">
        <v>308</v>
      </c>
      <c r="N15" s="74">
        <v>25</v>
      </c>
      <c r="O15" s="74">
        <v>262</v>
      </c>
      <c r="P15" s="74">
        <v>29</v>
      </c>
      <c r="Q15" s="74">
        <v>321</v>
      </c>
      <c r="R15" s="74">
        <v>19</v>
      </c>
      <c r="S15" s="74">
        <v>101</v>
      </c>
      <c r="T15" s="74">
        <v>37</v>
      </c>
      <c r="U15" s="74">
        <v>537</v>
      </c>
      <c r="V15" s="74">
        <v>32</v>
      </c>
      <c r="W15" s="74">
        <v>251</v>
      </c>
      <c r="X15" s="74">
        <v>1</v>
      </c>
      <c r="Y15" s="74">
        <v>1</v>
      </c>
      <c r="Z15" s="74">
        <v>5</v>
      </c>
      <c r="AA15" s="74">
        <v>15</v>
      </c>
      <c r="AB15" s="67"/>
    </row>
    <row r="16" spans="1:28" ht="24" customHeight="1">
      <c r="A16" s="65" t="s">
        <v>73</v>
      </c>
      <c r="B16" s="74">
        <v>415</v>
      </c>
      <c r="C16" s="74">
        <v>5430</v>
      </c>
      <c r="D16" s="74">
        <v>51</v>
      </c>
      <c r="E16" s="74">
        <v>1494</v>
      </c>
      <c r="F16" s="74">
        <v>50</v>
      </c>
      <c r="G16" s="74">
        <v>870</v>
      </c>
      <c r="H16" s="74">
        <v>52</v>
      </c>
      <c r="I16" s="74">
        <v>489</v>
      </c>
      <c r="J16" s="74">
        <v>53</v>
      </c>
      <c r="K16" s="74">
        <v>431</v>
      </c>
      <c r="L16" s="74">
        <v>38</v>
      </c>
      <c r="M16" s="74">
        <v>268</v>
      </c>
      <c r="N16" s="74">
        <v>34</v>
      </c>
      <c r="O16" s="74">
        <v>292</v>
      </c>
      <c r="P16" s="74">
        <v>29</v>
      </c>
      <c r="Q16" s="74">
        <v>336</v>
      </c>
      <c r="R16" s="74">
        <v>13</v>
      </c>
      <c r="S16" s="74">
        <v>78</v>
      </c>
      <c r="T16" s="74">
        <v>49</v>
      </c>
      <c r="U16" s="74">
        <v>862</v>
      </c>
      <c r="V16" s="74">
        <v>39</v>
      </c>
      <c r="W16" s="74">
        <v>293</v>
      </c>
      <c r="X16" s="74">
        <v>3</v>
      </c>
      <c r="Y16" s="74">
        <v>5</v>
      </c>
      <c r="Z16" s="74">
        <v>4</v>
      </c>
      <c r="AA16" s="74">
        <v>12</v>
      </c>
      <c r="AB16" s="67"/>
    </row>
    <row r="17" spans="1:28" ht="24" customHeight="1">
      <c r="A17" s="65" t="s">
        <v>233</v>
      </c>
      <c r="B17" s="74">
        <v>367</v>
      </c>
      <c r="C17" s="74">
        <v>5114</v>
      </c>
      <c r="D17" s="74">
        <v>42</v>
      </c>
      <c r="E17" s="74">
        <v>1661</v>
      </c>
      <c r="F17" s="74">
        <v>44</v>
      </c>
      <c r="G17" s="74">
        <v>516</v>
      </c>
      <c r="H17" s="74">
        <v>44</v>
      </c>
      <c r="I17" s="74">
        <v>482</v>
      </c>
      <c r="J17" s="74">
        <v>54</v>
      </c>
      <c r="K17" s="74">
        <v>428</v>
      </c>
      <c r="L17" s="74">
        <v>31</v>
      </c>
      <c r="M17" s="74">
        <v>228</v>
      </c>
      <c r="N17" s="74">
        <v>29</v>
      </c>
      <c r="O17" s="74">
        <v>451</v>
      </c>
      <c r="P17" s="74">
        <v>33</v>
      </c>
      <c r="Q17" s="74">
        <v>358</v>
      </c>
      <c r="R17" s="74">
        <v>12</v>
      </c>
      <c r="S17" s="74">
        <v>58</v>
      </c>
      <c r="T17" s="74">
        <v>45</v>
      </c>
      <c r="U17" s="74">
        <v>674</v>
      </c>
      <c r="V17" s="74">
        <v>28</v>
      </c>
      <c r="W17" s="74">
        <v>241</v>
      </c>
      <c r="X17" s="74">
        <v>1</v>
      </c>
      <c r="Y17" s="74">
        <v>4</v>
      </c>
      <c r="Z17" s="74">
        <v>4</v>
      </c>
      <c r="AA17" s="74">
        <v>13</v>
      </c>
      <c r="AB17" s="67"/>
    </row>
    <row r="18" spans="1:28" ht="24" customHeight="1">
      <c r="A18" s="65" t="s">
        <v>40</v>
      </c>
      <c r="B18" s="74">
        <v>332</v>
      </c>
      <c r="C18" s="74">
        <v>3928</v>
      </c>
      <c r="D18" s="74">
        <v>36</v>
      </c>
      <c r="E18" s="74">
        <v>915</v>
      </c>
      <c r="F18" s="74">
        <v>35</v>
      </c>
      <c r="G18" s="74">
        <v>563</v>
      </c>
      <c r="H18" s="74">
        <v>44</v>
      </c>
      <c r="I18" s="74">
        <v>335</v>
      </c>
      <c r="J18" s="74">
        <v>48</v>
      </c>
      <c r="K18" s="74">
        <v>369</v>
      </c>
      <c r="L18" s="74">
        <v>31</v>
      </c>
      <c r="M18" s="74">
        <v>284</v>
      </c>
      <c r="N18" s="74">
        <v>25</v>
      </c>
      <c r="O18" s="74">
        <v>292</v>
      </c>
      <c r="P18" s="74">
        <v>28</v>
      </c>
      <c r="Q18" s="74">
        <v>341</v>
      </c>
      <c r="R18" s="74">
        <v>18</v>
      </c>
      <c r="S18" s="74">
        <v>53</v>
      </c>
      <c r="T18" s="74">
        <v>39</v>
      </c>
      <c r="U18" s="74">
        <v>597</v>
      </c>
      <c r="V18" s="74">
        <v>23</v>
      </c>
      <c r="W18" s="74">
        <v>165</v>
      </c>
      <c r="X18" s="74">
        <v>0</v>
      </c>
      <c r="Y18" s="74">
        <v>0</v>
      </c>
      <c r="Z18" s="74">
        <v>5</v>
      </c>
      <c r="AA18" s="74">
        <v>14</v>
      </c>
      <c r="AB18" s="67"/>
    </row>
    <row r="19" spans="1:28" ht="24" customHeight="1">
      <c r="A19" s="65" t="s">
        <v>199</v>
      </c>
      <c r="B19" s="74">
        <v>371</v>
      </c>
      <c r="C19" s="74">
        <v>4407</v>
      </c>
      <c r="D19" s="74">
        <v>43</v>
      </c>
      <c r="E19" s="74">
        <v>1001</v>
      </c>
      <c r="F19" s="74">
        <v>36</v>
      </c>
      <c r="G19" s="74">
        <v>515</v>
      </c>
      <c r="H19" s="74">
        <v>46</v>
      </c>
      <c r="I19" s="74">
        <v>397</v>
      </c>
      <c r="J19" s="74">
        <v>47</v>
      </c>
      <c r="K19" s="74">
        <v>338</v>
      </c>
      <c r="L19" s="74">
        <v>39</v>
      </c>
      <c r="M19" s="74">
        <v>265</v>
      </c>
      <c r="N19" s="74">
        <v>25</v>
      </c>
      <c r="O19" s="74">
        <v>319</v>
      </c>
      <c r="P19" s="74">
        <v>30</v>
      </c>
      <c r="Q19" s="74">
        <v>527</v>
      </c>
      <c r="R19" s="74">
        <v>12</v>
      </c>
      <c r="S19" s="74">
        <v>46</v>
      </c>
      <c r="T19" s="74">
        <v>47</v>
      </c>
      <c r="U19" s="74">
        <v>666</v>
      </c>
      <c r="V19" s="74">
        <v>41</v>
      </c>
      <c r="W19" s="74">
        <v>315</v>
      </c>
      <c r="X19" s="74">
        <v>1</v>
      </c>
      <c r="Y19" s="74">
        <v>2</v>
      </c>
      <c r="Z19" s="74">
        <v>4</v>
      </c>
      <c r="AA19" s="74">
        <v>16</v>
      </c>
      <c r="AB19" s="67"/>
    </row>
    <row r="20" spans="1:28" ht="24" customHeight="1">
      <c r="A20" s="65" t="s">
        <v>182</v>
      </c>
      <c r="B20" s="74">
        <v>427</v>
      </c>
      <c r="C20" s="74">
        <v>12508</v>
      </c>
      <c r="D20" s="74">
        <v>54</v>
      </c>
      <c r="E20" s="74">
        <v>2426</v>
      </c>
      <c r="F20" s="74">
        <v>43</v>
      </c>
      <c r="G20" s="74">
        <v>1203</v>
      </c>
      <c r="H20" s="74">
        <v>51</v>
      </c>
      <c r="I20" s="74">
        <v>839</v>
      </c>
      <c r="J20" s="74">
        <v>59</v>
      </c>
      <c r="K20" s="74">
        <v>854</v>
      </c>
      <c r="L20" s="74">
        <v>45</v>
      </c>
      <c r="M20" s="74">
        <v>684</v>
      </c>
      <c r="N20" s="74">
        <v>35</v>
      </c>
      <c r="O20" s="74">
        <v>910</v>
      </c>
      <c r="P20" s="74">
        <v>25</v>
      </c>
      <c r="Q20" s="74">
        <v>3388</v>
      </c>
      <c r="R20" s="74">
        <v>20</v>
      </c>
      <c r="S20" s="74">
        <v>284</v>
      </c>
      <c r="T20" s="74">
        <v>43</v>
      </c>
      <c r="U20" s="74">
        <v>1211</v>
      </c>
      <c r="V20" s="74">
        <v>35</v>
      </c>
      <c r="W20" s="74">
        <v>623</v>
      </c>
      <c r="X20" s="74">
        <v>7</v>
      </c>
      <c r="Y20" s="74">
        <v>38</v>
      </c>
      <c r="Z20" s="74">
        <v>10</v>
      </c>
      <c r="AA20" s="74">
        <v>48</v>
      </c>
      <c r="AB20" s="67"/>
    </row>
    <row r="21" spans="1:28" ht="24" customHeight="1">
      <c r="A21" s="65" t="s">
        <v>48</v>
      </c>
      <c r="B21" s="74">
        <v>364</v>
      </c>
      <c r="C21" s="74">
        <v>4046</v>
      </c>
      <c r="D21" s="74">
        <v>45</v>
      </c>
      <c r="E21" s="74">
        <v>1119</v>
      </c>
      <c r="F21" s="74">
        <v>39</v>
      </c>
      <c r="G21" s="74">
        <v>465</v>
      </c>
      <c r="H21" s="74">
        <v>48</v>
      </c>
      <c r="I21" s="74">
        <v>415</v>
      </c>
      <c r="J21" s="74">
        <v>48</v>
      </c>
      <c r="K21" s="74">
        <v>328</v>
      </c>
      <c r="L21" s="74">
        <v>36</v>
      </c>
      <c r="M21" s="74">
        <v>249</v>
      </c>
      <c r="N21" s="74">
        <v>31</v>
      </c>
      <c r="O21" s="74">
        <v>278</v>
      </c>
      <c r="P21" s="74">
        <v>26</v>
      </c>
      <c r="Q21" s="74">
        <v>279</v>
      </c>
      <c r="R21" s="74">
        <v>11</v>
      </c>
      <c r="S21" s="74">
        <v>56</v>
      </c>
      <c r="T21" s="74">
        <v>38</v>
      </c>
      <c r="U21" s="74">
        <v>597</v>
      </c>
      <c r="V21" s="74">
        <v>33</v>
      </c>
      <c r="W21" s="74">
        <v>241</v>
      </c>
      <c r="X21" s="74">
        <v>5</v>
      </c>
      <c r="Y21" s="74">
        <v>5</v>
      </c>
      <c r="Z21" s="74">
        <v>4</v>
      </c>
      <c r="AA21" s="74">
        <v>14</v>
      </c>
      <c r="AB21" s="67"/>
    </row>
    <row r="22" spans="1:28" ht="24" customHeight="1">
      <c r="A22" s="65" t="s">
        <v>28</v>
      </c>
      <c r="B22" s="74">
        <v>397</v>
      </c>
      <c r="C22" s="74">
        <v>5524</v>
      </c>
      <c r="D22" s="74">
        <v>45</v>
      </c>
      <c r="E22" s="74">
        <v>1630</v>
      </c>
      <c r="F22" s="74">
        <v>42</v>
      </c>
      <c r="G22" s="74">
        <v>656</v>
      </c>
      <c r="H22" s="74">
        <v>48</v>
      </c>
      <c r="I22" s="74">
        <v>444</v>
      </c>
      <c r="J22" s="74">
        <v>48</v>
      </c>
      <c r="K22" s="74">
        <v>363</v>
      </c>
      <c r="L22" s="74">
        <v>39</v>
      </c>
      <c r="M22" s="74">
        <v>319</v>
      </c>
      <c r="N22" s="74">
        <v>35</v>
      </c>
      <c r="O22" s="74">
        <v>398</v>
      </c>
      <c r="P22" s="74">
        <v>38</v>
      </c>
      <c r="Q22" s="74">
        <v>615</v>
      </c>
      <c r="R22" s="74">
        <v>18</v>
      </c>
      <c r="S22" s="74">
        <v>60</v>
      </c>
      <c r="T22" s="74">
        <v>39</v>
      </c>
      <c r="U22" s="74">
        <v>715</v>
      </c>
      <c r="V22" s="74">
        <v>33</v>
      </c>
      <c r="W22" s="74">
        <v>302</v>
      </c>
      <c r="X22" s="74">
        <v>8</v>
      </c>
      <c r="Y22" s="74">
        <v>10</v>
      </c>
      <c r="Z22" s="74">
        <v>4</v>
      </c>
      <c r="AA22" s="74">
        <v>12</v>
      </c>
      <c r="AB22" s="67"/>
    </row>
    <row r="23" spans="1:28">
      <c r="A23" s="67" t="s">
        <v>257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23" t="s">
        <v>181</v>
      </c>
      <c r="AB23" s="79"/>
    </row>
    <row r="24" spans="1:28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1:28"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</row>
  </sheetData>
  <mergeCells count="14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3:A4"/>
  </mergeCells>
  <phoneticPr fontId="3"/>
  <pageMargins left="0.70866141732283472" right="0.70866141732283472" top="1.18" bottom="0.74803149606299213" header="0.57999999999999996" footer="0.31496062992125984"/>
  <pageSetup paperSize="9" scale="51" fitToWidth="1" fitToHeight="0" orientation="landscape" usePrinterDefaults="1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1"/>
  <sheetViews>
    <sheetView workbookViewId="0"/>
  </sheetViews>
  <sheetFormatPr defaultRowHeight="18.75"/>
  <cols>
    <col min="1" max="1" width="11.375" style="1" customWidth="1"/>
    <col min="2" max="7" width="16.625" style="1" customWidth="1"/>
    <col min="8" max="16384" width="9" style="1" customWidth="1"/>
  </cols>
  <sheetData>
    <row r="1" spans="1:8">
      <c r="A1" s="80" t="s">
        <v>211</v>
      </c>
      <c r="B1" s="84"/>
      <c r="C1" s="84"/>
      <c r="D1" s="84"/>
      <c r="E1" s="84"/>
      <c r="F1" s="84"/>
      <c r="G1" s="84"/>
      <c r="H1" s="84"/>
    </row>
    <row r="2" spans="1:8">
      <c r="A2" s="81"/>
      <c r="B2" s="81"/>
      <c r="C2" s="81"/>
      <c r="D2" s="81"/>
      <c r="E2" s="81"/>
      <c r="F2" s="81"/>
      <c r="G2" s="81"/>
      <c r="H2" s="88"/>
    </row>
    <row r="3" spans="1:8" ht="24" customHeight="1">
      <c r="A3" s="70" t="s">
        <v>39</v>
      </c>
      <c r="B3" s="85" t="s">
        <v>50</v>
      </c>
      <c r="C3" s="85"/>
      <c r="D3" s="85"/>
      <c r="E3" s="85" t="s">
        <v>54</v>
      </c>
      <c r="F3" s="85"/>
      <c r="G3" s="85"/>
      <c r="H3" s="91"/>
    </row>
    <row r="4" spans="1:8" ht="24" customHeight="1">
      <c r="A4" s="70"/>
      <c r="B4" s="85" t="s">
        <v>15</v>
      </c>
      <c r="C4" s="89" t="s">
        <v>57</v>
      </c>
      <c r="D4" s="89" t="s">
        <v>59</v>
      </c>
      <c r="E4" s="85" t="s">
        <v>15</v>
      </c>
      <c r="F4" s="89" t="s">
        <v>57</v>
      </c>
      <c r="G4" s="89" t="s">
        <v>59</v>
      </c>
      <c r="H4" s="91"/>
    </row>
    <row r="5" spans="1:8" ht="24" customHeight="1">
      <c r="A5" s="63" t="s">
        <v>254</v>
      </c>
      <c r="B5" s="86">
        <v>513</v>
      </c>
      <c r="C5" s="86">
        <v>5377</v>
      </c>
      <c r="D5" s="86">
        <v>999</v>
      </c>
      <c r="E5" s="86">
        <v>492</v>
      </c>
      <c r="F5" s="86">
        <v>7543</v>
      </c>
      <c r="G5" s="86">
        <v>1300</v>
      </c>
      <c r="H5" s="91"/>
    </row>
    <row r="6" spans="1:8" ht="24" customHeight="1">
      <c r="A6" s="63" t="s">
        <v>165</v>
      </c>
      <c r="B6" s="86">
        <v>970</v>
      </c>
      <c r="C6" s="86">
        <v>7190</v>
      </c>
      <c r="D6" s="86">
        <v>809</v>
      </c>
      <c r="E6" s="86">
        <v>801</v>
      </c>
      <c r="F6" s="86">
        <v>8705</v>
      </c>
      <c r="G6" s="86">
        <v>1448</v>
      </c>
      <c r="H6" s="92"/>
    </row>
    <row r="7" spans="1:8" ht="24" customHeight="1">
      <c r="A7" s="63" t="s">
        <v>9</v>
      </c>
      <c r="B7" s="86">
        <v>1247</v>
      </c>
      <c r="C7" s="86">
        <v>11295</v>
      </c>
      <c r="D7" s="86">
        <v>769</v>
      </c>
      <c r="E7" s="86">
        <v>945</v>
      </c>
      <c r="F7" s="90">
        <v>11891</v>
      </c>
      <c r="G7" s="86">
        <v>1610</v>
      </c>
      <c r="H7" s="92"/>
    </row>
    <row r="8" spans="1:8" ht="24" customHeight="1">
      <c r="A8" s="63" t="s">
        <v>121</v>
      </c>
      <c r="B8" s="86">
        <v>2434</v>
      </c>
      <c r="C8" s="86">
        <v>15911</v>
      </c>
      <c r="D8" s="86">
        <v>812</v>
      </c>
      <c r="E8" s="86">
        <v>1947</v>
      </c>
      <c r="F8" s="90">
        <v>24348</v>
      </c>
      <c r="G8" s="86">
        <v>1384</v>
      </c>
      <c r="H8" s="92"/>
    </row>
    <row r="9" spans="1:8" s="26" customFormat="1" ht="24" customHeight="1">
      <c r="A9" s="64" t="s">
        <v>259</v>
      </c>
      <c r="B9" s="87">
        <v>2645</v>
      </c>
      <c r="C9" s="87">
        <v>17403</v>
      </c>
      <c r="D9" s="87">
        <v>962</v>
      </c>
      <c r="E9" s="87">
        <v>2126</v>
      </c>
      <c r="F9" s="87">
        <v>23106</v>
      </c>
      <c r="G9" s="87">
        <v>1877</v>
      </c>
      <c r="H9" s="91"/>
    </row>
    <row r="10" spans="1:8">
      <c r="A10" s="82"/>
      <c r="B10" s="88"/>
      <c r="C10" s="88"/>
      <c r="D10" s="88"/>
      <c r="E10" s="88"/>
      <c r="F10" s="83"/>
      <c r="G10" s="23" t="s">
        <v>212</v>
      </c>
      <c r="H10" s="23"/>
    </row>
    <row r="11" spans="1:8">
      <c r="A11" s="83"/>
      <c r="B11" s="83"/>
      <c r="C11" s="83"/>
      <c r="D11" s="83"/>
      <c r="E11" s="83"/>
      <c r="F11" s="83"/>
      <c r="G11" s="83"/>
      <c r="H11" s="91"/>
    </row>
  </sheetData>
  <mergeCells count="3">
    <mergeCell ref="B3:D3"/>
    <mergeCell ref="E3:G3"/>
    <mergeCell ref="A3:A4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14"/>
  <sheetViews>
    <sheetView zoomScale="90" zoomScaleNormal="90" workbookViewId="0"/>
  </sheetViews>
  <sheetFormatPr defaultRowHeight="18.75"/>
  <cols>
    <col min="1" max="1" width="12.625" style="1" customWidth="1"/>
    <col min="2" max="12" width="10.625" style="1" customWidth="1"/>
    <col min="13" max="16384" width="9" style="1" customWidth="1"/>
  </cols>
  <sheetData>
    <row r="1" spans="1:13">
      <c r="A1" s="93" t="s">
        <v>178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23" t="s">
        <v>217</v>
      </c>
      <c r="M2" s="110"/>
    </row>
    <row r="3" spans="1:13" ht="24" customHeight="1">
      <c r="A3" s="95" t="s">
        <v>7</v>
      </c>
      <c r="B3" s="102" t="s">
        <v>55</v>
      </c>
      <c r="C3" s="95" t="s">
        <v>61</v>
      </c>
      <c r="D3" s="107"/>
      <c r="E3" s="107"/>
      <c r="F3" s="107"/>
      <c r="G3" s="95" t="s">
        <v>44</v>
      </c>
      <c r="H3" s="95" t="s">
        <v>16</v>
      </c>
      <c r="I3" s="107"/>
      <c r="J3" s="107"/>
      <c r="K3" s="107"/>
      <c r="L3" s="107"/>
      <c r="M3" s="106"/>
    </row>
    <row r="4" spans="1:13" ht="24" customHeight="1">
      <c r="A4" s="95"/>
      <c r="B4" s="103"/>
      <c r="C4" s="95" t="s">
        <v>62</v>
      </c>
      <c r="D4" s="95" t="s">
        <v>63</v>
      </c>
      <c r="E4" s="107" t="s">
        <v>66</v>
      </c>
      <c r="F4" s="107" t="s">
        <v>69</v>
      </c>
      <c r="G4" s="107"/>
      <c r="H4" s="95" t="s">
        <v>62</v>
      </c>
      <c r="I4" s="107" t="s">
        <v>71</v>
      </c>
      <c r="J4" s="107" t="s">
        <v>21</v>
      </c>
      <c r="K4" s="107" t="s">
        <v>30</v>
      </c>
      <c r="L4" s="107" t="s">
        <v>72</v>
      </c>
      <c r="M4" s="106"/>
    </row>
    <row r="5" spans="1:13" ht="24" customHeight="1">
      <c r="A5" s="96" t="s">
        <v>232</v>
      </c>
      <c r="B5" s="44">
        <v>56</v>
      </c>
      <c r="C5" s="44">
        <v>1395</v>
      </c>
      <c r="D5" s="44">
        <v>55</v>
      </c>
      <c r="E5" s="44">
        <v>1024</v>
      </c>
      <c r="F5" s="44">
        <v>316</v>
      </c>
      <c r="G5" s="44">
        <v>5245</v>
      </c>
      <c r="H5" s="44">
        <v>4911</v>
      </c>
      <c r="I5" s="44">
        <v>2000</v>
      </c>
      <c r="J5" s="44">
        <v>995</v>
      </c>
      <c r="K5" s="44">
        <v>990</v>
      </c>
      <c r="L5" s="44">
        <v>926</v>
      </c>
      <c r="M5" s="111"/>
    </row>
    <row r="6" spans="1:13" ht="24" customHeight="1">
      <c r="A6" s="96" t="s">
        <v>131</v>
      </c>
      <c r="B6" s="44">
        <v>58</v>
      </c>
      <c r="C6" s="44">
        <v>1452</v>
      </c>
      <c r="D6" s="44">
        <v>57</v>
      </c>
      <c r="E6" s="44">
        <v>1057</v>
      </c>
      <c r="F6" s="44">
        <v>338</v>
      </c>
      <c r="G6" s="44">
        <v>5365</v>
      </c>
      <c r="H6" s="44">
        <v>5025</v>
      </c>
      <c r="I6" s="44">
        <v>1972</v>
      </c>
      <c r="J6" s="44">
        <v>1048</v>
      </c>
      <c r="K6" s="44">
        <v>1010</v>
      </c>
      <c r="L6" s="44">
        <v>995</v>
      </c>
      <c r="M6" s="111"/>
    </row>
    <row r="7" spans="1:13" ht="24" customHeight="1">
      <c r="A7" s="96" t="s">
        <v>9</v>
      </c>
      <c r="B7" s="74">
        <v>58</v>
      </c>
      <c r="C7" s="44">
        <v>1445</v>
      </c>
      <c r="D7" s="44">
        <v>57</v>
      </c>
      <c r="E7" s="44">
        <v>1055</v>
      </c>
      <c r="F7" s="44">
        <v>333</v>
      </c>
      <c r="G7" s="44">
        <v>5365</v>
      </c>
      <c r="H7" s="44">
        <v>4905</v>
      </c>
      <c r="I7" s="44">
        <v>1935</v>
      </c>
      <c r="J7" s="44">
        <v>993</v>
      </c>
      <c r="K7" s="44">
        <v>1008</v>
      </c>
      <c r="L7" s="44">
        <v>969</v>
      </c>
      <c r="M7" s="94"/>
    </row>
    <row r="8" spans="1:13" ht="24" customHeight="1">
      <c r="A8" s="96" t="s">
        <v>121</v>
      </c>
      <c r="B8" s="44">
        <v>59</v>
      </c>
      <c r="C8" s="44">
        <v>1477</v>
      </c>
      <c r="D8" s="44">
        <v>59</v>
      </c>
      <c r="E8" s="44">
        <v>1071</v>
      </c>
      <c r="F8" s="44">
        <v>347</v>
      </c>
      <c r="G8" s="44">
        <v>5405</v>
      </c>
      <c r="H8" s="44">
        <v>4988</v>
      </c>
      <c r="I8" s="44">
        <v>1993</v>
      </c>
      <c r="J8" s="44">
        <v>986</v>
      </c>
      <c r="K8" s="44">
        <v>1015</v>
      </c>
      <c r="L8" s="44">
        <v>994</v>
      </c>
      <c r="M8" s="94"/>
    </row>
    <row r="9" spans="1:13" s="26" customFormat="1" ht="24" customHeight="1">
      <c r="A9" s="97" t="s">
        <v>259</v>
      </c>
      <c r="B9" s="104">
        <v>60</v>
      </c>
      <c r="C9" s="104">
        <v>1497</v>
      </c>
      <c r="D9" s="104">
        <v>60</v>
      </c>
      <c r="E9" s="104">
        <v>1105</v>
      </c>
      <c r="F9" s="104">
        <v>332</v>
      </c>
      <c r="G9" s="104">
        <v>5465</v>
      </c>
      <c r="H9" s="104">
        <v>5054</v>
      </c>
      <c r="I9" s="104">
        <v>2021</v>
      </c>
      <c r="J9" s="104">
        <v>1021</v>
      </c>
      <c r="K9" s="104">
        <v>996</v>
      </c>
      <c r="L9" s="104">
        <v>1016</v>
      </c>
      <c r="M9" s="111"/>
    </row>
    <row r="10" spans="1:13" ht="24" customHeight="1">
      <c r="A10" s="98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94"/>
    </row>
    <row r="11" spans="1:13" ht="24" customHeight="1">
      <c r="A11" s="99" t="s">
        <v>52</v>
      </c>
      <c r="B11" s="105">
        <v>11</v>
      </c>
      <c r="C11" s="105">
        <v>220</v>
      </c>
      <c r="D11" s="105">
        <v>11</v>
      </c>
      <c r="E11" s="105">
        <v>170</v>
      </c>
      <c r="F11" s="105">
        <v>39</v>
      </c>
      <c r="G11" s="105">
        <v>870</v>
      </c>
      <c r="H11" s="105">
        <v>660</v>
      </c>
      <c r="I11" s="105">
        <v>223</v>
      </c>
      <c r="J11" s="105">
        <v>142</v>
      </c>
      <c r="K11" s="105">
        <v>140</v>
      </c>
      <c r="L11" s="105">
        <v>155</v>
      </c>
      <c r="M11" s="94"/>
    </row>
    <row r="12" spans="1:13" ht="24" customHeight="1">
      <c r="A12" s="99" t="s">
        <v>194</v>
      </c>
      <c r="B12" s="105">
        <v>49</v>
      </c>
      <c r="C12" s="105">
        <v>1277</v>
      </c>
      <c r="D12" s="105">
        <v>49</v>
      </c>
      <c r="E12" s="105">
        <v>935</v>
      </c>
      <c r="F12" s="105">
        <v>293</v>
      </c>
      <c r="G12" s="105">
        <v>4595</v>
      </c>
      <c r="H12" s="105">
        <v>4394</v>
      </c>
      <c r="I12" s="105">
        <v>1798</v>
      </c>
      <c r="J12" s="105">
        <v>879</v>
      </c>
      <c r="K12" s="105">
        <v>856</v>
      </c>
      <c r="L12" s="105">
        <v>861</v>
      </c>
      <c r="M12" s="94"/>
    </row>
    <row r="13" spans="1:13">
      <c r="A13" s="100" t="s">
        <v>74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8" t="s">
        <v>209</v>
      </c>
      <c r="M13" s="110"/>
    </row>
    <row r="14" spans="1:13"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9"/>
      <c r="M14" s="106"/>
    </row>
  </sheetData>
  <mergeCells count="5">
    <mergeCell ref="C3:F3"/>
    <mergeCell ref="H3:L3"/>
    <mergeCell ref="A3:A4"/>
    <mergeCell ref="B3:B4"/>
    <mergeCell ref="G3:G4"/>
  </mergeCells>
  <phoneticPr fontId="3"/>
  <pageMargins left="0.47244094488188981" right="0.43307086614173229" top="0.74803149606299213" bottom="0.74803149606299213" header="0.31496062992125984" footer="0.31496062992125984"/>
  <pageSetup paperSize="9" scale="97" fitToWidth="1" fitToHeight="1" orientation="landscape" usePrinterDefaults="1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24"/>
  <sheetViews>
    <sheetView zoomScale="91" zoomScaleNormal="91" workbookViewId="0"/>
  </sheetViews>
  <sheetFormatPr defaultRowHeight="18.75"/>
  <cols>
    <col min="1" max="1" width="17.875" style="1" customWidth="1"/>
    <col min="2" max="16" width="14.5" style="1" customWidth="1"/>
    <col min="17" max="16384" width="9" style="1" customWidth="1"/>
  </cols>
  <sheetData>
    <row r="1" spans="1:17" ht="15" customHeight="1">
      <c r="A1" s="93" t="s">
        <v>222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ht="15" customHeight="1">
      <c r="A2" s="94"/>
      <c r="B2" s="94"/>
      <c r="C2" s="94"/>
      <c r="D2" s="94"/>
      <c r="E2" s="23" t="s">
        <v>75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s="112" customFormat="1" ht="35.1" customHeight="1">
      <c r="A3" s="116" t="s">
        <v>37</v>
      </c>
      <c r="B3" s="123" t="s">
        <v>32</v>
      </c>
      <c r="C3" s="123"/>
      <c r="D3" s="116" t="s">
        <v>78</v>
      </c>
      <c r="E3" s="123"/>
      <c r="F3" s="141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1:17" s="112" customFormat="1" ht="35.1" customHeight="1">
      <c r="A4" s="117" t="s">
        <v>253</v>
      </c>
      <c r="B4" s="125">
        <v>381454</v>
      </c>
      <c r="C4" s="133"/>
      <c r="D4" s="137">
        <v>4063785000</v>
      </c>
      <c r="E4" s="139"/>
      <c r="F4" s="142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1:17" s="112" customFormat="1" ht="35.1" customHeight="1">
      <c r="A5" s="117" t="s">
        <v>131</v>
      </c>
      <c r="B5" s="125">
        <v>372479</v>
      </c>
      <c r="C5" s="133"/>
      <c r="D5" s="137">
        <v>3960065000</v>
      </c>
      <c r="E5" s="139"/>
      <c r="F5" s="142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</row>
    <row r="6" spans="1:17" s="112" customFormat="1" ht="35.1" customHeight="1">
      <c r="A6" s="117" t="s">
        <v>9</v>
      </c>
      <c r="B6" s="125">
        <v>353789</v>
      </c>
      <c r="C6" s="133"/>
      <c r="D6" s="137">
        <v>3807000000</v>
      </c>
      <c r="E6" s="139"/>
      <c r="F6" s="141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</row>
    <row r="7" spans="1:17" s="112" customFormat="1" ht="35.1" customHeight="1">
      <c r="A7" s="117" t="s">
        <v>121</v>
      </c>
      <c r="B7" s="126">
        <v>338877</v>
      </c>
      <c r="C7" s="126"/>
      <c r="D7" s="129">
        <v>3659635000</v>
      </c>
      <c r="E7" s="129"/>
      <c r="F7" s="141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</row>
    <row r="8" spans="1:17" s="113" customFormat="1" ht="35.1" customHeight="1">
      <c r="A8" s="118" t="s">
        <v>259</v>
      </c>
      <c r="B8" s="127">
        <v>359748</v>
      </c>
      <c r="C8" s="127"/>
      <c r="D8" s="131">
        <v>4154870000</v>
      </c>
      <c r="E8" s="131"/>
      <c r="F8" s="142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</row>
    <row r="9" spans="1:17" ht="15" customHeight="1">
      <c r="A9" s="119"/>
      <c r="B9" s="124"/>
      <c r="C9" s="124"/>
      <c r="D9" s="124"/>
      <c r="E9" s="140" t="s">
        <v>213</v>
      </c>
      <c r="F9" s="132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7" ht="15" customHeight="1">
      <c r="A10" s="100" t="s">
        <v>151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1:17" ht="15" customHeight="1">
      <c r="A11" s="120"/>
      <c r="B11" s="106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1:17" ht="15" customHeight="1">
      <c r="A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15" customHeight="1">
      <c r="A13" s="121" t="s">
        <v>224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</row>
    <row r="14" spans="1:17" ht="15" customHeight="1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23" t="s">
        <v>80</v>
      </c>
      <c r="Q14" s="148"/>
    </row>
    <row r="15" spans="1:17" s="114" customFormat="1" ht="35.1" customHeight="1">
      <c r="A15" s="116" t="s">
        <v>37</v>
      </c>
      <c r="B15" s="123" t="s">
        <v>65</v>
      </c>
      <c r="C15" s="123"/>
      <c r="D15" s="138" t="s">
        <v>68</v>
      </c>
      <c r="E15" s="138" t="s">
        <v>82</v>
      </c>
      <c r="F15" s="138" t="s">
        <v>83</v>
      </c>
      <c r="G15" s="138" t="s">
        <v>33</v>
      </c>
      <c r="H15" s="145" t="s">
        <v>173</v>
      </c>
      <c r="I15" s="123" t="s">
        <v>85</v>
      </c>
      <c r="J15" s="123"/>
      <c r="K15" s="138" t="s">
        <v>79</v>
      </c>
      <c r="L15" s="138" t="s">
        <v>64</v>
      </c>
      <c r="M15" s="138" t="s">
        <v>83</v>
      </c>
      <c r="N15" s="138" t="s">
        <v>33</v>
      </c>
      <c r="O15" s="138" t="s">
        <v>87</v>
      </c>
      <c r="P15" s="138" t="s">
        <v>70</v>
      </c>
      <c r="Q15" s="149"/>
    </row>
    <row r="16" spans="1:17" s="114" customFormat="1" ht="35.1" customHeight="1">
      <c r="A16" s="123"/>
      <c r="B16" s="116" t="s">
        <v>26</v>
      </c>
      <c r="C16" s="123" t="s">
        <v>69</v>
      </c>
      <c r="D16" s="138"/>
      <c r="E16" s="138"/>
      <c r="F16" s="138"/>
      <c r="G16" s="138"/>
      <c r="H16" s="145"/>
      <c r="I16" s="116" t="s">
        <v>26</v>
      </c>
      <c r="J16" s="123" t="s">
        <v>69</v>
      </c>
      <c r="K16" s="138"/>
      <c r="L16" s="138"/>
      <c r="M16" s="138"/>
      <c r="N16" s="138"/>
      <c r="O16" s="138"/>
      <c r="P16" s="138"/>
      <c r="Q16" s="149"/>
    </row>
    <row r="17" spans="1:17" s="114" customFormat="1" ht="35.1" customHeight="1">
      <c r="A17" s="117" t="s">
        <v>253</v>
      </c>
      <c r="B17" s="129">
        <v>1740</v>
      </c>
      <c r="C17" s="134">
        <v>0</v>
      </c>
      <c r="D17" s="129">
        <v>11</v>
      </c>
      <c r="E17" s="129">
        <v>292</v>
      </c>
      <c r="F17" s="129">
        <v>10</v>
      </c>
      <c r="G17" s="129">
        <v>4</v>
      </c>
      <c r="H17" s="129">
        <v>1</v>
      </c>
      <c r="I17" s="129">
        <v>74</v>
      </c>
      <c r="J17" s="129">
        <v>0</v>
      </c>
      <c r="K17" s="129">
        <v>7</v>
      </c>
      <c r="L17" s="129">
        <v>3</v>
      </c>
      <c r="M17" s="129">
        <v>1</v>
      </c>
      <c r="N17" s="129">
        <v>0</v>
      </c>
      <c r="O17" s="129">
        <v>78</v>
      </c>
      <c r="P17" s="129">
        <v>2221</v>
      </c>
      <c r="Q17" s="150"/>
    </row>
    <row r="18" spans="1:17" s="114" customFormat="1" ht="35.1" customHeight="1">
      <c r="A18" s="117" t="s">
        <v>168</v>
      </c>
      <c r="B18" s="129">
        <v>1617</v>
      </c>
      <c r="C18" s="134">
        <v>0</v>
      </c>
      <c r="D18" s="129">
        <v>11</v>
      </c>
      <c r="E18" s="129">
        <v>287</v>
      </c>
      <c r="F18" s="129">
        <v>9</v>
      </c>
      <c r="G18" s="129">
        <v>3</v>
      </c>
      <c r="H18" s="129">
        <v>3</v>
      </c>
      <c r="I18" s="129">
        <v>70</v>
      </c>
      <c r="J18" s="129">
        <v>0</v>
      </c>
      <c r="K18" s="129">
        <v>5</v>
      </c>
      <c r="L18" s="129">
        <v>3</v>
      </c>
      <c r="M18" s="129">
        <v>0</v>
      </c>
      <c r="N18" s="129">
        <v>0</v>
      </c>
      <c r="O18" s="129">
        <v>77</v>
      </c>
      <c r="P18" s="129">
        <v>2085</v>
      </c>
      <c r="Q18" s="150"/>
    </row>
    <row r="19" spans="1:17" s="114" customFormat="1" ht="35.1" customHeight="1">
      <c r="A19" s="117" t="s">
        <v>9</v>
      </c>
      <c r="B19" s="130">
        <v>1539</v>
      </c>
      <c r="C19" s="134">
        <v>0</v>
      </c>
      <c r="D19" s="130">
        <v>12</v>
      </c>
      <c r="E19" s="130">
        <v>272</v>
      </c>
      <c r="F19" s="130">
        <v>10</v>
      </c>
      <c r="G19" s="130">
        <v>1</v>
      </c>
      <c r="H19" s="130">
        <v>2</v>
      </c>
      <c r="I19" s="130">
        <v>59</v>
      </c>
      <c r="J19" s="129">
        <v>0</v>
      </c>
      <c r="K19" s="129">
        <v>4</v>
      </c>
      <c r="L19" s="130">
        <v>1</v>
      </c>
      <c r="M19" s="130">
        <v>0</v>
      </c>
      <c r="N19" s="129">
        <v>0</v>
      </c>
      <c r="O19" s="130">
        <v>72</v>
      </c>
      <c r="P19" s="147">
        <v>1972</v>
      </c>
      <c r="Q19" s="149"/>
    </row>
    <row r="20" spans="1:17" s="114" customFormat="1" ht="35.1" customHeight="1">
      <c r="A20" s="117" t="s">
        <v>121</v>
      </c>
      <c r="B20" s="129">
        <v>1463</v>
      </c>
      <c r="C20" s="129">
        <v>0</v>
      </c>
      <c r="D20" s="129">
        <v>9</v>
      </c>
      <c r="E20" s="129">
        <v>271</v>
      </c>
      <c r="F20" s="129">
        <v>9</v>
      </c>
      <c r="G20" s="129">
        <v>1</v>
      </c>
      <c r="H20" s="129">
        <v>1</v>
      </c>
      <c r="I20" s="129">
        <v>60</v>
      </c>
      <c r="J20" s="129">
        <v>0</v>
      </c>
      <c r="K20" s="129">
        <v>2</v>
      </c>
      <c r="L20" s="129">
        <v>1</v>
      </c>
      <c r="M20" s="129">
        <v>0</v>
      </c>
      <c r="N20" s="129">
        <v>0</v>
      </c>
      <c r="O20" s="129">
        <v>73</v>
      </c>
      <c r="P20" s="129">
        <v>1890</v>
      </c>
      <c r="Q20" s="149"/>
    </row>
    <row r="21" spans="1:17" s="115" customFormat="1" ht="35.1" customHeight="1">
      <c r="A21" s="118" t="s">
        <v>259</v>
      </c>
      <c r="B21" s="131">
        <v>1464</v>
      </c>
      <c r="C21" s="135" t="s">
        <v>113</v>
      </c>
      <c r="D21" s="131">
        <v>7</v>
      </c>
      <c r="E21" s="131">
        <v>276</v>
      </c>
      <c r="F21" s="131">
        <v>7</v>
      </c>
      <c r="G21" s="131">
        <v>1</v>
      </c>
      <c r="H21" s="131">
        <v>1</v>
      </c>
      <c r="I21" s="131">
        <v>66</v>
      </c>
      <c r="J21" s="135" t="s">
        <v>113</v>
      </c>
      <c r="K21" s="131">
        <v>1</v>
      </c>
      <c r="L21" s="131">
        <v>1</v>
      </c>
      <c r="M21" s="146">
        <v>0</v>
      </c>
      <c r="N21" s="146">
        <v>0</v>
      </c>
      <c r="O21" s="131">
        <v>64</v>
      </c>
      <c r="P21" s="131">
        <v>1888</v>
      </c>
      <c r="Q21" s="151"/>
    </row>
    <row r="22" spans="1:17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08" t="s">
        <v>213</v>
      </c>
      <c r="Q22" s="152"/>
    </row>
    <row r="23" spans="1:17">
      <c r="A23" s="94"/>
      <c r="B23" s="132"/>
      <c r="C23" s="136"/>
      <c r="D23" s="136"/>
      <c r="E23" s="136"/>
      <c r="F23" s="136"/>
      <c r="G23" s="136"/>
      <c r="H23" s="136"/>
      <c r="I23" s="132"/>
      <c r="J23" s="136"/>
      <c r="K23" s="136"/>
      <c r="L23" s="136"/>
      <c r="M23" s="136"/>
      <c r="N23" s="136"/>
      <c r="O23" s="136"/>
      <c r="P23" s="136"/>
      <c r="Q23" s="94"/>
    </row>
    <row r="24" spans="1:17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</row>
  </sheetData>
  <mergeCells count="26"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15:C15"/>
    <mergeCell ref="I15:J15"/>
    <mergeCell ref="A15:A16"/>
    <mergeCell ref="D15:D16"/>
    <mergeCell ref="E15:E16"/>
    <mergeCell ref="F15:F16"/>
    <mergeCell ref="G15:G16"/>
    <mergeCell ref="H15:H16"/>
    <mergeCell ref="K15:K16"/>
    <mergeCell ref="L15:L16"/>
    <mergeCell ref="M15:M16"/>
    <mergeCell ref="N15:N16"/>
    <mergeCell ref="O15:O16"/>
    <mergeCell ref="P15:P16"/>
  </mergeCells>
  <phoneticPr fontId="3"/>
  <pageMargins left="0.70866141732283472" right="0.70866141732283472" top="0.74803149606299213" bottom="0.74803149606299213" header="0.31496062992125984" footer="0.31496062992125984"/>
  <pageSetup paperSize="9" scale="51" fitToWidth="1" fitToHeight="1" orientation="landscape" usePrinterDefaults="1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24"/>
  <sheetViews>
    <sheetView zoomScale="89" zoomScaleNormal="89" workbookViewId="0"/>
  </sheetViews>
  <sheetFormatPr defaultRowHeight="13.5"/>
  <cols>
    <col min="1" max="1" width="17.875" customWidth="1"/>
    <col min="2" max="16" width="14.5" customWidth="1"/>
  </cols>
  <sheetData>
    <row r="1" spans="1:17" ht="15" customHeight="1">
      <c r="A1" s="93" t="s">
        <v>222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ht="15" customHeight="1">
      <c r="A2" s="94"/>
      <c r="B2" s="94"/>
      <c r="C2" s="94"/>
      <c r="D2" s="94"/>
      <c r="E2" s="23" t="s">
        <v>75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s="113" customFormat="1" ht="35.1" customHeight="1">
      <c r="A3" s="116" t="s">
        <v>37</v>
      </c>
      <c r="B3" s="123" t="s">
        <v>32</v>
      </c>
      <c r="C3" s="123"/>
      <c r="D3" s="116" t="s">
        <v>78</v>
      </c>
      <c r="E3" s="123"/>
      <c r="F3" s="141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1:17" s="113" customFormat="1" ht="35.1" customHeight="1">
      <c r="A4" s="117" t="s">
        <v>218</v>
      </c>
      <c r="B4" s="125">
        <v>387424</v>
      </c>
      <c r="C4" s="133"/>
      <c r="D4" s="137">
        <v>4146685000</v>
      </c>
      <c r="E4" s="139"/>
      <c r="F4" s="142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1:17" s="113" customFormat="1" ht="35.1" customHeight="1">
      <c r="A5" s="117" t="s">
        <v>219</v>
      </c>
      <c r="B5" s="125">
        <v>381454</v>
      </c>
      <c r="C5" s="133"/>
      <c r="D5" s="137">
        <v>4063785000</v>
      </c>
      <c r="E5" s="139"/>
      <c r="F5" s="142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</row>
    <row r="6" spans="1:17" s="113" customFormat="1" ht="35.1" customHeight="1">
      <c r="A6" s="117" t="s">
        <v>131</v>
      </c>
      <c r="B6" s="125">
        <v>372479</v>
      </c>
      <c r="C6" s="133"/>
      <c r="D6" s="137">
        <v>3960065000</v>
      </c>
      <c r="E6" s="139"/>
      <c r="F6" s="141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</row>
    <row r="7" spans="1:17" s="113" customFormat="1" ht="35.1" customHeight="1">
      <c r="A7" s="117" t="s">
        <v>9</v>
      </c>
      <c r="B7" s="126">
        <v>353789</v>
      </c>
      <c r="C7" s="126"/>
      <c r="D7" s="129">
        <v>3807000000</v>
      </c>
      <c r="E7" s="129"/>
      <c r="F7" s="141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</row>
    <row r="8" spans="1:17" s="113" customFormat="1" ht="35.1" customHeight="1">
      <c r="A8" s="118" t="s">
        <v>121</v>
      </c>
      <c r="B8" s="154">
        <v>338877</v>
      </c>
      <c r="C8" s="154"/>
      <c r="D8" s="155">
        <v>3659635000</v>
      </c>
      <c r="E8" s="155"/>
      <c r="F8" s="142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</row>
    <row r="9" spans="1:17" ht="15" customHeight="1">
      <c r="A9" s="119"/>
      <c r="B9" s="124"/>
      <c r="C9" s="124"/>
      <c r="D9" s="124"/>
      <c r="E9" s="140" t="s">
        <v>213</v>
      </c>
      <c r="F9" s="132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7" ht="15" customHeight="1">
      <c r="A10" s="100" t="s">
        <v>151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1:17" ht="15" customHeight="1">
      <c r="A11" s="120"/>
      <c r="B11" s="106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1:17" ht="15" customHeight="1">
      <c r="A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15" customHeight="1">
      <c r="A13" s="121" t="s">
        <v>224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</row>
    <row r="14" spans="1:17" ht="15" customHeight="1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23" t="s">
        <v>80</v>
      </c>
      <c r="Q14" s="148"/>
    </row>
    <row r="15" spans="1:17" s="153" customFormat="1" ht="35.1" customHeight="1">
      <c r="A15" s="116" t="s">
        <v>37</v>
      </c>
      <c r="B15" s="123" t="s">
        <v>65</v>
      </c>
      <c r="C15" s="123"/>
      <c r="D15" s="138" t="s">
        <v>68</v>
      </c>
      <c r="E15" s="138" t="s">
        <v>82</v>
      </c>
      <c r="F15" s="138" t="s">
        <v>83</v>
      </c>
      <c r="G15" s="138" t="s">
        <v>33</v>
      </c>
      <c r="H15" s="145" t="s">
        <v>173</v>
      </c>
      <c r="I15" s="123" t="s">
        <v>85</v>
      </c>
      <c r="J15" s="123"/>
      <c r="K15" s="138" t="s">
        <v>79</v>
      </c>
      <c r="L15" s="138" t="s">
        <v>64</v>
      </c>
      <c r="M15" s="138" t="s">
        <v>83</v>
      </c>
      <c r="N15" s="138" t="s">
        <v>33</v>
      </c>
      <c r="O15" s="138" t="s">
        <v>87</v>
      </c>
      <c r="P15" s="138" t="s">
        <v>70</v>
      </c>
      <c r="Q15" s="149"/>
    </row>
    <row r="16" spans="1:17" s="153" customFormat="1" ht="35.1" customHeight="1">
      <c r="A16" s="123"/>
      <c r="B16" s="116" t="s">
        <v>26</v>
      </c>
      <c r="C16" s="123" t="s">
        <v>69</v>
      </c>
      <c r="D16" s="138"/>
      <c r="E16" s="138"/>
      <c r="F16" s="138"/>
      <c r="G16" s="138"/>
      <c r="H16" s="145"/>
      <c r="I16" s="116" t="s">
        <v>26</v>
      </c>
      <c r="J16" s="123" t="s">
        <v>69</v>
      </c>
      <c r="K16" s="138"/>
      <c r="L16" s="138"/>
      <c r="M16" s="138"/>
      <c r="N16" s="138"/>
      <c r="O16" s="138"/>
      <c r="P16" s="138"/>
      <c r="Q16" s="149"/>
    </row>
    <row r="17" spans="1:17" s="153" customFormat="1" ht="35.1" customHeight="1">
      <c r="A17" s="117" t="s">
        <v>218</v>
      </c>
      <c r="B17" s="129">
        <v>1855</v>
      </c>
      <c r="C17" s="134">
        <v>0</v>
      </c>
      <c r="D17" s="129">
        <v>12</v>
      </c>
      <c r="E17" s="129">
        <v>266</v>
      </c>
      <c r="F17" s="129">
        <v>11</v>
      </c>
      <c r="G17" s="129">
        <v>3</v>
      </c>
      <c r="H17" s="129">
        <v>2</v>
      </c>
      <c r="I17" s="129">
        <v>86</v>
      </c>
      <c r="J17" s="129">
        <v>0</v>
      </c>
      <c r="K17" s="129">
        <v>10</v>
      </c>
      <c r="L17" s="129">
        <v>2</v>
      </c>
      <c r="M17" s="129">
        <v>1</v>
      </c>
      <c r="N17" s="129">
        <v>0</v>
      </c>
      <c r="O17" s="129">
        <v>90</v>
      </c>
      <c r="P17" s="129">
        <v>2338</v>
      </c>
      <c r="Q17" s="150"/>
    </row>
    <row r="18" spans="1:17" s="153" customFormat="1" ht="35.1" customHeight="1">
      <c r="A18" s="117" t="s">
        <v>42</v>
      </c>
      <c r="B18" s="129">
        <v>1740</v>
      </c>
      <c r="C18" s="134">
        <v>0</v>
      </c>
      <c r="D18" s="129">
        <v>11</v>
      </c>
      <c r="E18" s="129">
        <v>292</v>
      </c>
      <c r="F18" s="129">
        <v>10</v>
      </c>
      <c r="G18" s="129">
        <v>4</v>
      </c>
      <c r="H18" s="129">
        <v>1</v>
      </c>
      <c r="I18" s="129">
        <v>74</v>
      </c>
      <c r="J18" s="129">
        <v>0</v>
      </c>
      <c r="K18" s="129">
        <v>7</v>
      </c>
      <c r="L18" s="129">
        <v>3</v>
      </c>
      <c r="M18" s="129">
        <v>1</v>
      </c>
      <c r="N18" s="129">
        <v>0</v>
      </c>
      <c r="O18" s="129">
        <v>78</v>
      </c>
      <c r="P18" s="129">
        <v>2221</v>
      </c>
      <c r="Q18" s="150"/>
    </row>
    <row r="19" spans="1:17" s="153" customFormat="1" ht="35.1" customHeight="1">
      <c r="A19" s="117" t="s">
        <v>168</v>
      </c>
      <c r="B19" s="130">
        <v>1617</v>
      </c>
      <c r="C19" s="134">
        <v>0</v>
      </c>
      <c r="D19" s="130">
        <v>11</v>
      </c>
      <c r="E19" s="130">
        <v>287</v>
      </c>
      <c r="F19" s="130">
        <v>9</v>
      </c>
      <c r="G19" s="130">
        <v>3</v>
      </c>
      <c r="H19" s="130">
        <v>3</v>
      </c>
      <c r="I19" s="130">
        <v>70</v>
      </c>
      <c r="J19" s="129">
        <v>0</v>
      </c>
      <c r="K19" s="129">
        <v>5</v>
      </c>
      <c r="L19" s="130">
        <v>3</v>
      </c>
      <c r="M19" s="129">
        <v>0</v>
      </c>
      <c r="N19" s="129">
        <v>0</v>
      </c>
      <c r="O19" s="130">
        <v>77</v>
      </c>
      <c r="P19" s="147">
        <v>2085</v>
      </c>
      <c r="Q19" s="149"/>
    </row>
    <row r="20" spans="1:17" s="153" customFormat="1" ht="35.1" customHeight="1">
      <c r="A20" s="117" t="s">
        <v>9</v>
      </c>
      <c r="B20" s="129">
        <v>1539</v>
      </c>
      <c r="C20" s="129">
        <v>0</v>
      </c>
      <c r="D20" s="129">
        <v>12</v>
      </c>
      <c r="E20" s="129">
        <v>272</v>
      </c>
      <c r="F20" s="129">
        <v>10</v>
      </c>
      <c r="G20" s="129">
        <v>1</v>
      </c>
      <c r="H20" s="129">
        <v>2</v>
      </c>
      <c r="I20" s="129">
        <v>59</v>
      </c>
      <c r="J20" s="129">
        <v>0</v>
      </c>
      <c r="K20" s="129">
        <v>4</v>
      </c>
      <c r="L20" s="129">
        <v>1</v>
      </c>
      <c r="M20" s="129">
        <v>0</v>
      </c>
      <c r="N20" s="129">
        <v>0</v>
      </c>
      <c r="O20" s="129">
        <v>72</v>
      </c>
      <c r="P20" s="129">
        <v>1972</v>
      </c>
      <c r="Q20" s="149"/>
    </row>
    <row r="21" spans="1:17" s="115" customFormat="1" ht="35.1" customHeight="1">
      <c r="A21" s="118" t="s">
        <v>121</v>
      </c>
      <c r="B21" s="155">
        <v>1463</v>
      </c>
      <c r="C21" s="155">
        <v>0</v>
      </c>
      <c r="D21" s="155">
        <v>9</v>
      </c>
      <c r="E21" s="155">
        <v>271</v>
      </c>
      <c r="F21" s="155">
        <v>9</v>
      </c>
      <c r="G21" s="155">
        <v>1</v>
      </c>
      <c r="H21" s="155">
        <v>1</v>
      </c>
      <c r="I21" s="155">
        <v>60</v>
      </c>
      <c r="J21" s="155">
        <v>0</v>
      </c>
      <c r="K21" s="155">
        <v>2</v>
      </c>
      <c r="L21" s="155">
        <v>1</v>
      </c>
      <c r="M21" s="155">
        <v>0</v>
      </c>
      <c r="N21" s="155">
        <v>0</v>
      </c>
      <c r="O21" s="155">
        <v>73</v>
      </c>
      <c r="P21" s="155">
        <v>1890</v>
      </c>
      <c r="Q21" s="151"/>
    </row>
    <row r="22" spans="1:17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08" t="s">
        <v>213</v>
      </c>
      <c r="Q22" s="152"/>
    </row>
    <row r="23" spans="1:17">
      <c r="A23" s="94"/>
      <c r="B23" s="132"/>
      <c r="C23" s="136"/>
      <c r="D23" s="136"/>
      <c r="E23" s="136"/>
      <c r="F23" s="136"/>
      <c r="G23" s="136"/>
      <c r="H23" s="136"/>
      <c r="I23" s="132"/>
      <c r="J23" s="136"/>
      <c r="K23" s="136"/>
      <c r="L23" s="136"/>
      <c r="M23" s="136"/>
      <c r="N23" s="136"/>
      <c r="O23" s="136"/>
      <c r="P23" s="136"/>
      <c r="Q23" s="94"/>
    </row>
    <row r="24" spans="1:17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</row>
  </sheetData>
  <mergeCells count="26"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15:C15"/>
    <mergeCell ref="I15:J15"/>
    <mergeCell ref="A15:A16"/>
    <mergeCell ref="D15:D16"/>
    <mergeCell ref="E15:E16"/>
    <mergeCell ref="F15:F16"/>
    <mergeCell ref="G15:G16"/>
    <mergeCell ref="H15:H16"/>
    <mergeCell ref="K15:K16"/>
    <mergeCell ref="L15:L16"/>
    <mergeCell ref="M15:M16"/>
    <mergeCell ref="N15:N16"/>
    <mergeCell ref="O15:O16"/>
    <mergeCell ref="P15:P16"/>
  </mergeCells>
  <phoneticPr fontId="25"/>
  <pageMargins left="0.70866141732283472" right="0.70866141732283472" top="0.74803149606299213" bottom="0.74803149606299213" header="0.31496062992125984" footer="0.31496062992125984"/>
  <pageSetup paperSize="9" scale="51" fitToWidth="1" fitToHeight="1" orientation="landscape" usePrinterDefaults="1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6"/>
  <sheetViews>
    <sheetView zoomScale="90" zoomScaleNormal="90" workbookViewId="0"/>
  </sheetViews>
  <sheetFormatPr defaultRowHeight="18.75"/>
  <cols>
    <col min="1" max="1" width="13.625" style="1" customWidth="1"/>
    <col min="2" max="11" width="10.625" style="1" customWidth="1"/>
    <col min="12" max="16384" width="9" style="1" customWidth="1"/>
  </cols>
  <sheetData>
    <row r="1" spans="1:11" s="156" customFormat="1" ht="15" customHeight="1">
      <c r="A1" s="3" t="s">
        <v>225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15" customHeight="1">
      <c r="A2" s="157"/>
      <c r="B2" s="157"/>
      <c r="C2" s="157"/>
      <c r="D2" s="157"/>
      <c r="E2" s="157"/>
      <c r="F2" s="157"/>
      <c r="G2" s="157"/>
      <c r="H2" s="157"/>
      <c r="I2" s="157"/>
      <c r="J2" s="48" t="s">
        <v>47</v>
      </c>
      <c r="K2" s="157"/>
    </row>
    <row r="3" spans="1:11" ht="24" customHeight="1">
      <c r="A3" s="12" t="s">
        <v>37</v>
      </c>
      <c r="B3" s="13" t="s">
        <v>88</v>
      </c>
      <c r="C3" s="13" t="s">
        <v>58</v>
      </c>
      <c r="D3" s="13" t="s">
        <v>89</v>
      </c>
      <c r="E3" s="12" t="s">
        <v>1</v>
      </c>
      <c r="F3" s="13" t="s">
        <v>5</v>
      </c>
      <c r="G3" s="13" t="s">
        <v>90</v>
      </c>
      <c r="H3" s="12" t="s">
        <v>91</v>
      </c>
      <c r="I3" s="12" t="s">
        <v>93</v>
      </c>
      <c r="J3" s="13" t="s">
        <v>70</v>
      </c>
      <c r="K3" s="157"/>
    </row>
    <row r="4" spans="1:11" ht="24" customHeight="1">
      <c r="A4" s="13"/>
      <c r="B4" s="13"/>
      <c r="C4" s="13"/>
      <c r="D4" s="13"/>
      <c r="E4" s="13"/>
      <c r="F4" s="13"/>
      <c r="G4" s="13"/>
      <c r="H4" s="13"/>
      <c r="I4" s="162"/>
      <c r="J4" s="13"/>
      <c r="K4" s="157"/>
    </row>
    <row r="5" spans="1:11" ht="24" customHeight="1">
      <c r="A5" s="96" t="s">
        <v>253</v>
      </c>
      <c r="B5" s="44">
        <v>1440</v>
      </c>
      <c r="C5" s="159">
        <v>33</v>
      </c>
      <c r="D5" s="159">
        <v>1</v>
      </c>
      <c r="E5" s="159">
        <v>120</v>
      </c>
      <c r="F5" s="44">
        <v>124</v>
      </c>
      <c r="G5" s="44">
        <v>84</v>
      </c>
      <c r="H5" s="44">
        <v>53</v>
      </c>
      <c r="I5" s="159">
        <v>472</v>
      </c>
      <c r="J5" s="44">
        <v>2327</v>
      </c>
      <c r="K5" s="160"/>
    </row>
    <row r="6" spans="1:11" ht="24" customHeight="1">
      <c r="A6" s="96" t="s">
        <v>131</v>
      </c>
      <c r="B6" s="44">
        <v>1336</v>
      </c>
      <c r="C6" s="159">
        <v>3</v>
      </c>
      <c r="D6" s="159">
        <v>1</v>
      </c>
      <c r="E6" s="159">
        <v>45</v>
      </c>
      <c r="F6" s="44">
        <v>42</v>
      </c>
      <c r="G6" s="44">
        <v>25</v>
      </c>
      <c r="H6" s="44">
        <v>13</v>
      </c>
      <c r="I6" s="159">
        <v>111</v>
      </c>
      <c r="J6" s="44">
        <v>1576</v>
      </c>
      <c r="K6" s="160"/>
    </row>
    <row r="7" spans="1:11" ht="24" customHeight="1">
      <c r="A7" s="96" t="s">
        <v>9</v>
      </c>
      <c r="B7" s="44">
        <v>1128</v>
      </c>
      <c r="C7" s="159">
        <v>8</v>
      </c>
      <c r="D7" s="159">
        <v>1</v>
      </c>
      <c r="E7" s="159">
        <v>27</v>
      </c>
      <c r="F7" s="44">
        <v>41</v>
      </c>
      <c r="G7" s="44">
        <v>27</v>
      </c>
      <c r="H7" s="44">
        <v>13</v>
      </c>
      <c r="I7" s="159">
        <v>131</v>
      </c>
      <c r="J7" s="44">
        <v>1376</v>
      </c>
      <c r="K7" s="157"/>
    </row>
    <row r="8" spans="1:11" ht="24" customHeight="1">
      <c r="A8" s="96" t="s">
        <v>121</v>
      </c>
      <c r="B8" s="44">
        <v>1093</v>
      </c>
      <c r="C8" s="159">
        <v>6</v>
      </c>
      <c r="D8" s="159">
        <v>1</v>
      </c>
      <c r="E8" s="159">
        <v>47</v>
      </c>
      <c r="F8" s="44">
        <v>51</v>
      </c>
      <c r="G8" s="44">
        <v>20</v>
      </c>
      <c r="H8" s="44">
        <v>34</v>
      </c>
      <c r="I8" s="159">
        <v>86</v>
      </c>
      <c r="J8" s="44">
        <v>1338</v>
      </c>
      <c r="K8" s="157"/>
    </row>
    <row r="9" spans="1:11" s="26" customFormat="1" ht="24" customHeight="1">
      <c r="A9" s="97" t="s">
        <v>259</v>
      </c>
      <c r="B9" s="73">
        <v>1179</v>
      </c>
      <c r="C9" s="73">
        <v>5</v>
      </c>
      <c r="D9" s="73">
        <v>1</v>
      </c>
      <c r="E9" s="73">
        <v>34</v>
      </c>
      <c r="F9" s="73">
        <v>25</v>
      </c>
      <c r="G9" s="73">
        <v>6</v>
      </c>
      <c r="H9" s="73">
        <v>15</v>
      </c>
      <c r="I9" s="73">
        <v>114</v>
      </c>
      <c r="J9" s="73">
        <v>1379</v>
      </c>
      <c r="K9" s="160"/>
    </row>
    <row r="10" spans="1:11" ht="15" customHeight="1">
      <c r="A10" s="157"/>
      <c r="B10" s="157"/>
      <c r="C10" s="157"/>
      <c r="D10" s="157"/>
      <c r="E10" s="157"/>
      <c r="F10" s="157"/>
      <c r="G10" s="157"/>
      <c r="H10" s="157"/>
      <c r="I10" s="157"/>
      <c r="J10" s="108" t="s">
        <v>60</v>
      </c>
      <c r="K10" s="163"/>
    </row>
    <row r="11" spans="1:11" ht="15" customHeight="1">
      <c r="A11" s="157"/>
      <c r="B11" s="157"/>
      <c r="C11" s="157"/>
      <c r="D11" s="157"/>
      <c r="E11" s="157"/>
      <c r="F11" s="157"/>
      <c r="G11" s="157"/>
      <c r="H11" s="157"/>
      <c r="I11" s="157"/>
      <c r="J11" s="23"/>
      <c r="K11" s="23"/>
    </row>
    <row r="12" spans="1:11" ht="15" customHeight="1">
      <c r="A12" s="157"/>
      <c r="B12" s="157"/>
      <c r="C12" s="157"/>
      <c r="D12" s="157"/>
      <c r="E12" s="157"/>
      <c r="F12" s="157"/>
      <c r="G12" s="157"/>
      <c r="H12" s="157"/>
      <c r="I12" s="157"/>
      <c r="J12" s="157"/>
      <c r="K12" s="157"/>
    </row>
    <row r="13" spans="1:11" ht="15" customHeight="1">
      <c r="A13" s="93" t="s">
        <v>226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ht="15" customHeight="1">
      <c r="A14" s="157"/>
      <c r="B14" s="157"/>
      <c r="C14" s="157"/>
      <c r="D14" s="157"/>
      <c r="E14" s="157"/>
      <c r="F14" s="48"/>
      <c r="G14" s="157"/>
      <c r="H14" s="157"/>
      <c r="I14" s="157" t="s">
        <v>161</v>
      </c>
      <c r="K14" s="157"/>
    </row>
    <row r="15" spans="1:11" ht="24" customHeight="1">
      <c r="A15" s="12" t="s">
        <v>37</v>
      </c>
      <c r="B15" s="13" t="s">
        <v>260</v>
      </c>
      <c r="C15" s="13" t="s">
        <v>197</v>
      </c>
      <c r="D15" s="13" t="s">
        <v>198</v>
      </c>
      <c r="E15" s="12" t="s">
        <v>184</v>
      </c>
      <c r="F15" s="13" t="s">
        <v>200</v>
      </c>
      <c r="G15" s="13" t="s">
        <v>201</v>
      </c>
      <c r="H15" s="12" t="s">
        <v>202</v>
      </c>
      <c r="I15" s="12" t="s">
        <v>262</v>
      </c>
    </row>
    <row r="16" spans="1:11" ht="24" customHeight="1">
      <c r="A16" s="13"/>
      <c r="B16" s="13"/>
      <c r="C16" s="13"/>
      <c r="D16" s="13"/>
      <c r="E16" s="13"/>
      <c r="F16" s="13"/>
      <c r="G16" s="13"/>
      <c r="H16" s="13"/>
      <c r="I16" s="162"/>
    </row>
    <row r="17" spans="1:11" ht="33" customHeight="1">
      <c r="A17" s="96" t="s">
        <v>253</v>
      </c>
      <c r="B17" s="44">
        <v>11683</v>
      </c>
      <c r="C17" s="159">
        <v>2373</v>
      </c>
      <c r="D17" s="159">
        <v>4</v>
      </c>
      <c r="E17" s="159">
        <v>55</v>
      </c>
      <c r="F17" s="44">
        <v>0</v>
      </c>
      <c r="G17" s="44">
        <v>1230</v>
      </c>
      <c r="H17" s="44">
        <v>155</v>
      </c>
      <c r="I17" s="159">
        <v>15550</v>
      </c>
    </row>
    <row r="18" spans="1:11" ht="33" customHeight="1">
      <c r="A18" s="96" t="s">
        <v>131</v>
      </c>
      <c r="B18" s="44">
        <v>11228</v>
      </c>
      <c r="C18" s="159">
        <v>3062</v>
      </c>
      <c r="D18" s="159">
        <v>1</v>
      </c>
      <c r="E18" s="159">
        <v>17</v>
      </c>
      <c r="F18" s="44">
        <v>0</v>
      </c>
      <c r="G18" s="44">
        <v>820</v>
      </c>
      <c r="H18" s="44">
        <v>10</v>
      </c>
      <c r="I18" s="159">
        <v>15138</v>
      </c>
    </row>
    <row r="19" spans="1:11" ht="33" customHeight="1">
      <c r="A19" s="96" t="s">
        <v>9</v>
      </c>
      <c r="B19" s="44">
        <v>11125</v>
      </c>
      <c r="C19" s="159">
        <v>7513</v>
      </c>
      <c r="D19" s="159">
        <v>0</v>
      </c>
      <c r="E19" s="159">
        <v>26</v>
      </c>
      <c r="F19" s="44">
        <v>0</v>
      </c>
      <c r="G19" s="44">
        <v>743</v>
      </c>
      <c r="H19" s="44">
        <v>0</v>
      </c>
      <c r="I19" s="159">
        <v>19407</v>
      </c>
    </row>
    <row r="20" spans="1:11" ht="33" customHeight="1">
      <c r="A20" s="96" t="s">
        <v>121</v>
      </c>
      <c r="B20" s="44">
        <v>9131</v>
      </c>
      <c r="C20" s="159">
        <v>5006</v>
      </c>
      <c r="D20" s="159">
        <v>1</v>
      </c>
      <c r="E20" s="159">
        <v>17</v>
      </c>
      <c r="F20" s="44">
        <v>0</v>
      </c>
      <c r="G20" s="44">
        <v>470</v>
      </c>
      <c r="H20" s="44">
        <v>0</v>
      </c>
      <c r="I20" s="159">
        <v>14625</v>
      </c>
    </row>
    <row r="21" spans="1:11" s="26" customFormat="1" ht="33" customHeight="1">
      <c r="A21" s="97" t="s">
        <v>259</v>
      </c>
      <c r="B21" s="73">
        <v>11368</v>
      </c>
      <c r="C21" s="73">
        <v>4346</v>
      </c>
      <c r="D21" s="73">
        <v>61</v>
      </c>
      <c r="E21" s="73">
        <v>59</v>
      </c>
      <c r="F21" s="73">
        <v>0</v>
      </c>
      <c r="G21" s="73">
        <v>432</v>
      </c>
      <c r="H21" s="73">
        <v>2</v>
      </c>
      <c r="I21" s="73">
        <v>16268</v>
      </c>
    </row>
    <row r="22" spans="1:11" ht="15" customHeight="1">
      <c r="A22" s="157"/>
      <c r="B22" s="157"/>
      <c r="C22" s="157"/>
      <c r="D22" s="157"/>
      <c r="E22" s="157"/>
      <c r="F22" s="157"/>
      <c r="G22" s="157"/>
      <c r="H22" s="157" t="s">
        <v>261</v>
      </c>
      <c r="I22" s="157"/>
      <c r="J22" s="108"/>
      <c r="K22" s="163"/>
    </row>
    <row r="23" spans="1:11" s="26" customFormat="1" ht="33" customHeight="1">
      <c r="A23" s="1"/>
      <c r="B23" s="1"/>
      <c r="C23" s="1"/>
      <c r="D23" s="1"/>
      <c r="E23" s="1"/>
      <c r="F23" s="1"/>
      <c r="G23" s="160"/>
    </row>
    <row r="24" spans="1:11" s="26" customFormat="1" ht="33" customHeight="1">
      <c r="A24" s="1"/>
      <c r="B24" s="1"/>
      <c r="C24" s="1"/>
      <c r="D24" s="1"/>
      <c r="E24" s="1"/>
      <c r="F24" s="1"/>
      <c r="G24" s="160"/>
    </row>
    <row r="25" spans="1:11">
      <c r="G25" s="132"/>
      <c r="H25" s="161"/>
      <c r="I25" s="161"/>
      <c r="K25" s="163"/>
    </row>
    <row r="26" spans="1:11">
      <c r="G26" s="18"/>
      <c r="H26" s="18"/>
      <c r="I26" s="18"/>
      <c r="J26" s="18"/>
      <c r="K26" s="18"/>
    </row>
  </sheetData>
  <mergeCells count="19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</mergeCells>
  <phoneticPr fontId="3"/>
  <pageMargins left="0.7" right="0.7" top="0.75" bottom="0.75" header="0.3" footer="0.3"/>
  <pageSetup paperSize="9" scale="73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39"/>
  <sheetViews>
    <sheetView zoomScale="90" zoomScaleNormal="90" workbookViewId="0"/>
  </sheetViews>
  <sheetFormatPr defaultRowHeight="18.75"/>
  <cols>
    <col min="1" max="1" width="11.625" style="1" customWidth="1"/>
    <col min="2" max="2" width="9.5" style="1" bestFit="1" customWidth="1"/>
    <col min="3" max="16384" width="9" style="1" customWidth="1"/>
  </cols>
  <sheetData>
    <row r="1" spans="1:15" ht="15" customHeight="1">
      <c r="A1" s="93" t="s">
        <v>86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5" customHeight="1">
      <c r="A2" s="18"/>
      <c r="B2" s="18"/>
      <c r="C2" s="18"/>
      <c r="D2" s="18"/>
      <c r="E2" s="18"/>
      <c r="F2" s="18"/>
      <c r="G2" s="18"/>
      <c r="H2" s="18"/>
      <c r="I2" s="23" t="s">
        <v>95</v>
      </c>
      <c r="J2" s="18"/>
      <c r="K2" s="18"/>
      <c r="L2" s="18"/>
      <c r="M2" s="18"/>
      <c r="N2" s="18"/>
      <c r="O2" s="18"/>
    </row>
    <row r="3" spans="1:15" ht="18" customHeight="1">
      <c r="A3" s="12" t="s">
        <v>37</v>
      </c>
      <c r="B3" s="6" t="s">
        <v>190</v>
      </c>
      <c r="C3" s="6"/>
      <c r="D3" s="6" t="s">
        <v>189</v>
      </c>
      <c r="E3" s="6"/>
      <c r="F3" s="6" t="s">
        <v>188</v>
      </c>
      <c r="G3" s="6"/>
      <c r="H3" s="6" t="s">
        <v>186</v>
      </c>
      <c r="I3" s="6"/>
      <c r="J3" s="157"/>
      <c r="K3" s="157"/>
      <c r="L3" s="157"/>
      <c r="M3" s="157"/>
      <c r="N3" s="157"/>
      <c r="O3" s="157"/>
    </row>
    <row r="4" spans="1:15" ht="18" customHeight="1">
      <c r="A4" s="13"/>
      <c r="B4" s="6"/>
      <c r="C4" s="6"/>
      <c r="D4" s="6"/>
      <c r="E4" s="6"/>
      <c r="F4" s="6"/>
      <c r="G4" s="6"/>
      <c r="H4" s="6"/>
      <c r="I4" s="6"/>
      <c r="J4" s="157"/>
      <c r="K4" s="157"/>
      <c r="L4" s="157"/>
      <c r="M4" s="157"/>
      <c r="N4" s="157"/>
      <c r="O4" s="157"/>
    </row>
    <row r="5" spans="1:15" ht="18" customHeight="1">
      <c r="A5" s="96" t="s">
        <v>97</v>
      </c>
      <c r="B5" s="159">
        <v>50040</v>
      </c>
      <c r="C5" s="159"/>
      <c r="D5" s="159">
        <v>31254</v>
      </c>
      <c r="E5" s="159"/>
      <c r="F5" s="159">
        <v>386</v>
      </c>
      <c r="G5" s="159"/>
      <c r="H5" s="159">
        <v>18400</v>
      </c>
      <c r="I5" s="159"/>
      <c r="J5" s="160"/>
      <c r="K5" s="160"/>
      <c r="L5" s="160"/>
      <c r="M5" s="160"/>
      <c r="N5" s="160"/>
      <c r="O5" s="160"/>
    </row>
    <row r="6" spans="1:15" ht="18" customHeight="1">
      <c r="A6" s="96" t="s">
        <v>131</v>
      </c>
      <c r="B6" s="159">
        <v>49049</v>
      </c>
      <c r="C6" s="159"/>
      <c r="D6" s="159">
        <v>30917</v>
      </c>
      <c r="E6" s="159"/>
      <c r="F6" s="159">
        <v>387</v>
      </c>
      <c r="G6" s="159"/>
      <c r="H6" s="159">
        <v>17745</v>
      </c>
      <c r="I6" s="159"/>
      <c r="J6" s="160"/>
      <c r="K6" s="160"/>
      <c r="L6" s="160"/>
      <c r="M6" s="160"/>
      <c r="N6" s="160"/>
      <c r="O6" s="160"/>
    </row>
    <row r="7" spans="1:15" ht="18" customHeight="1">
      <c r="A7" s="96" t="s">
        <v>9</v>
      </c>
      <c r="B7" s="159">
        <v>47345</v>
      </c>
      <c r="C7" s="159"/>
      <c r="D7" s="159">
        <v>30291</v>
      </c>
      <c r="E7" s="159"/>
      <c r="F7" s="159">
        <v>414</v>
      </c>
      <c r="G7" s="159"/>
      <c r="H7" s="159">
        <v>16640</v>
      </c>
      <c r="I7" s="159"/>
      <c r="J7" s="157"/>
      <c r="K7" s="157"/>
      <c r="L7" s="157"/>
      <c r="M7" s="157"/>
      <c r="N7" s="157"/>
      <c r="O7" s="157"/>
    </row>
    <row r="8" spans="1:15" ht="18" customHeight="1">
      <c r="A8" s="96" t="s">
        <v>121</v>
      </c>
      <c r="B8" s="165">
        <v>45972</v>
      </c>
      <c r="C8" s="165"/>
      <c r="D8" s="165">
        <v>29755</v>
      </c>
      <c r="E8" s="165"/>
      <c r="F8" s="165">
        <v>417</v>
      </c>
      <c r="G8" s="165"/>
      <c r="H8" s="165">
        <v>15800</v>
      </c>
      <c r="I8" s="165"/>
      <c r="J8" s="157"/>
      <c r="K8" s="157"/>
      <c r="L8" s="157"/>
      <c r="M8" s="157"/>
      <c r="N8" s="157"/>
      <c r="O8" s="157"/>
    </row>
    <row r="9" spans="1:15" ht="18" customHeight="1">
      <c r="A9" s="97" t="s">
        <v>259</v>
      </c>
      <c r="B9" s="166">
        <v>44372</v>
      </c>
      <c r="C9" s="166"/>
      <c r="D9" s="166">
        <v>29231</v>
      </c>
      <c r="E9" s="166"/>
      <c r="F9" s="166">
        <v>412</v>
      </c>
      <c r="G9" s="166"/>
      <c r="H9" s="166">
        <v>14729</v>
      </c>
      <c r="I9" s="166"/>
      <c r="J9" s="160"/>
      <c r="K9" s="160"/>
      <c r="L9" s="160"/>
      <c r="M9" s="160"/>
      <c r="N9" s="160"/>
      <c r="O9" s="160"/>
    </row>
    <row r="10" spans="1:15" ht="15" customHeight="1">
      <c r="A10" s="157"/>
      <c r="B10" s="157"/>
      <c r="C10" s="157"/>
      <c r="D10" s="157"/>
      <c r="E10" s="157"/>
      <c r="F10" s="157"/>
      <c r="G10" s="157"/>
      <c r="H10" s="157"/>
      <c r="I10" s="48" t="s">
        <v>96</v>
      </c>
      <c r="J10" s="157"/>
      <c r="K10" s="157"/>
      <c r="L10" s="157"/>
      <c r="M10" s="157"/>
      <c r="N10" s="157"/>
      <c r="O10" s="157"/>
    </row>
    <row r="11" spans="1:15" ht="15" customHeight="1">
      <c r="A11" s="158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spans="1:15" ht="15" customHeight="1">
      <c r="A12" s="158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spans="1:15" ht="15" customHeight="1">
      <c r="A13" s="1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ht="15" customHeight="1">
      <c r="A14" s="164" t="s">
        <v>227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23" t="s">
        <v>95</v>
      </c>
      <c r="M15" s="18"/>
      <c r="N15" s="18"/>
      <c r="O15" s="18"/>
    </row>
    <row r="16" spans="1:15" ht="18" customHeight="1">
      <c r="A16" s="12" t="s">
        <v>37</v>
      </c>
      <c r="B16" s="167" t="s">
        <v>62</v>
      </c>
      <c r="C16" s="12" t="s">
        <v>177</v>
      </c>
      <c r="D16" s="13" t="s">
        <v>141</v>
      </c>
      <c r="E16" s="13" t="s">
        <v>157</v>
      </c>
      <c r="F16" s="13" t="s">
        <v>185</v>
      </c>
      <c r="G16" s="12" t="s">
        <v>184</v>
      </c>
      <c r="H16" s="13" t="s">
        <v>183</v>
      </c>
      <c r="I16" s="12" t="s">
        <v>175</v>
      </c>
      <c r="J16" s="12" t="s">
        <v>180</v>
      </c>
      <c r="K16" s="12" t="s">
        <v>179</v>
      </c>
      <c r="L16" s="174"/>
      <c r="M16" s="18"/>
      <c r="N16" s="18"/>
      <c r="O16" s="18"/>
    </row>
    <row r="17" spans="1:15" ht="18" customHeight="1">
      <c r="A17" s="13"/>
      <c r="B17" s="168"/>
      <c r="C17" s="13"/>
      <c r="D17" s="13"/>
      <c r="E17" s="13"/>
      <c r="F17" s="13"/>
      <c r="G17" s="13"/>
      <c r="H17" s="13"/>
      <c r="I17" s="13"/>
      <c r="J17" s="13"/>
      <c r="K17" s="13"/>
      <c r="L17" s="175"/>
      <c r="M17" s="18"/>
      <c r="N17" s="18"/>
      <c r="O17" s="18"/>
    </row>
    <row r="18" spans="1:15" ht="18" customHeight="1">
      <c r="A18" s="96" t="s">
        <v>97</v>
      </c>
      <c r="B18" s="105">
        <v>60121</v>
      </c>
      <c r="C18" s="44">
        <v>557</v>
      </c>
      <c r="D18" s="44">
        <v>510</v>
      </c>
      <c r="E18" s="44">
        <v>57948</v>
      </c>
      <c r="F18" s="44">
        <v>884</v>
      </c>
      <c r="G18" s="44">
        <v>33</v>
      </c>
      <c r="H18" s="44">
        <v>146</v>
      </c>
      <c r="I18" s="159">
        <v>0</v>
      </c>
      <c r="J18" s="159">
        <v>0</v>
      </c>
      <c r="K18" s="44">
        <v>43</v>
      </c>
      <c r="L18" s="16"/>
      <c r="M18" s="160"/>
      <c r="N18" s="160"/>
      <c r="O18" s="160"/>
    </row>
    <row r="19" spans="1:15" ht="18" customHeight="1">
      <c r="A19" s="96" t="s">
        <v>131</v>
      </c>
      <c r="B19" s="105">
        <v>60622</v>
      </c>
      <c r="C19" s="44">
        <v>449</v>
      </c>
      <c r="D19" s="44">
        <v>403</v>
      </c>
      <c r="E19" s="44">
        <v>58648</v>
      </c>
      <c r="F19" s="44">
        <v>922</v>
      </c>
      <c r="G19" s="44">
        <v>32</v>
      </c>
      <c r="H19" s="44">
        <v>126</v>
      </c>
      <c r="I19" s="159">
        <v>0</v>
      </c>
      <c r="J19" s="159">
        <v>0</v>
      </c>
      <c r="K19" s="44">
        <v>42</v>
      </c>
      <c r="L19" s="16"/>
      <c r="M19" s="160"/>
      <c r="N19" s="160"/>
      <c r="O19" s="160"/>
    </row>
    <row r="20" spans="1:15" ht="18" customHeight="1">
      <c r="A20" s="96" t="s">
        <v>9</v>
      </c>
      <c r="B20" s="105">
        <v>60922</v>
      </c>
      <c r="C20" s="44">
        <v>347</v>
      </c>
      <c r="D20" s="44">
        <v>324</v>
      </c>
      <c r="E20" s="44">
        <v>59089</v>
      </c>
      <c r="F20" s="44">
        <v>959</v>
      </c>
      <c r="G20" s="44">
        <v>30</v>
      </c>
      <c r="H20" s="44">
        <v>132</v>
      </c>
      <c r="I20" s="159">
        <v>0</v>
      </c>
      <c r="J20" s="159">
        <v>0</v>
      </c>
      <c r="K20" s="44">
        <v>41</v>
      </c>
      <c r="L20" s="16"/>
      <c r="M20" s="157"/>
      <c r="N20" s="157"/>
      <c r="O20" s="157"/>
    </row>
    <row r="21" spans="1:15" ht="18" customHeight="1">
      <c r="A21" s="96" t="s">
        <v>121</v>
      </c>
      <c r="B21" s="105">
        <v>61314</v>
      </c>
      <c r="C21" s="44">
        <v>268</v>
      </c>
      <c r="D21" s="44">
        <v>255</v>
      </c>
      <c r="E21" s="44">
        <v>59573</v>
      </c>
      <c r="F21" s="44">
        <v>1020</v>
      </c>
      <c r="G21" s="44">
        <v>26</v>
      </c>
      <c r="H21" s="44">
        <v>135</v>
      </c>
      <c r="I21" s="159">
        <v>0</v>
      </c>
      <c r="J21" s="159">
        <v>0</v>
      </c>
      <c r="K21" s="44">
        <v>37</v>
      </c>
      <c r="L21" s="16"/>
      <c r="M21" s="157"/>
      <c r="N21" s="157"/>
      <c r="O21" s="157"/>
    </row>
    <row r="22" spans="1:15" ht="18" customHeight="1">
      <c r="A22" s="97" t="s">
        <v>259</v>
      </c>
      <c r="B22" s="169">
        <v>61564</v>
      </c>
      <c r="C22" s="73">
        <v>204</v>
      </c>
      <c r="D22" s="73">
        <v>185</v>
      </c>
      <c r="E22" s="73">
        <v>59951</v>
      </c>
      <c r="F22" s="73">
        <v>1041</v>
      </c>
      <c r="G22" s="73">
        <v>25</v>
      </c>
      <c r="H22" s="73">
        <v>118</v>
      </c>
      <c r="I22" s="159">
        <v>0</v>
      </c>
      <c r="J22" s="159">
        <v>0</v>
      </c>
      <c r="K22" s="73">
        <v>40</v>
      </c>
      <c r="L22" s="176"/>
      <c r="M22" s="160"/>
      <c r="N22" s="160"/>
      <c r="O22" s="160"/>
    </row>
    <row r="23" spans="1:15" ht="15" customHeight="1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48" t="s">
        <v>96</v>
      </c>
      <c r="M23" s="157"/>
      <c r="N23" s="157"/>
      <c r="O23" s="157"/>
    </row>
    <row r="24" spans="1:15" ht="15" customHeight="1">
      <c r="A24" s="157"/>
      <c r="B24" s="157"/>
      <c r="C24" s="157"/>
      <c r="D24" s="157"/>
      <c r="E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spans="1:15" ht="15" customHeight="1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spans="1:15" ht="15" customHeight="1">
      <c r="A26" s="18"/>
      <c r="B26" s="18"/>
      <c r="C26" s="18"/>
      <c r="D26" s="4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ht="15" customHeight="1">
      <c r="A27" s="41" t="s">
        <v>228</v>
      </c>
      <c r="B27" s="11"/>
      <c r="C27" s="11"/>
      <c r="D27" s="11"/>
      <c r="E27" s="11"/>
      <c r="F27" s="11"/>
      <c r="G27" s="173"/>
      <c r="H27" s="11"/>
      <c r="I27" s="11"/>
      <c r="J27" s="11"/>
      <c r="K27" s="11"/>
      <c r="L27" s="11"/>
      <c r="M27" s="11"/>
      <c r="N27" s="11"/>
      <c r="O27" s="11"/>
    </row>
    <row r="28" spans="1:15" ht="1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23" t="s">
        <v>95</v>
      </c>
      <c r="L28" s="18"/>
      <c r="M28" s="18"/>
      <c r="N28" s="18"/>
      <c r="O28" s="18"/>
    </row>
    <row r="29" spans="1:15" ht="18" customHeight="1">
      <c r="A29" s="12" t="s">
        <v>37</v>
      </c>
      <c r="B29" s="170" t="s">
        <v>62</v>
      </c>
      <c r="C29" s="171"/>
      <c r="D29" s="5" t="s">
        <v>177</v>
      </c>
      <c r="E29" s="6"/>
      <c r="F29" s="5" t="s">
        <v>176</v>
      </c>
      <c r="G29" s="6"/>
      <c r="H29" s="5" t="s">
        <v>175</v>
      </c>
      <c r="I29" s="6"/>
      <c r="J29" s="5" t="s">
        <v>101</v>
      </c>
      <c r="K29" s="6"/>
      <c r="L29" s="18"/>
      <c r="M29" s="18"/>
      <c r="N29" s="18"/>
      <c r="O29" s="18"/>
    </row>
    <row r="30" spans="1:15" ht="18" customHeight="1">
      <c r="A30" s="13"/>
      <c r="B30" s="171"/>
      <c r="C30" s="171"/>
      <c r="D30" s="6"/>
      <c r="E30" s="6"/>
      <c r="F30" s="6"/>
      <c r="G30" s="6"/>
      <c r="H30" s="6"/>
      <c r="I30" s="6"/>
      <c r="J30" s="6"/>
      <c r="K30" s="6"/>
      <c r="L30" s="18"/>
      <c r="M30" s="18"/>
      <c r="N30" s="18"/>
      <c r="O30" s="18"/>
    </row>
    <row r="31" spans="1:15" ht="18" customHeight="1">
      <c r="A31" s="96" t="s">
        <v>97</v>
      </c>
      <c r="B31" s="105">
        <v>2757</v>
      </c>
      <c r="C31" s="105"/>
      <c r="D31" s="159">
        <v>0</v>
      </c>
      <c r="E31" s="159"/>
      <c r="F31" s="159">
        <v>2757</v>
      </c>
      <c r="G31" s="159"/>
      <c r="H31" s="159">
        <v>0</v>
      </c>
      <c r="I31" s="159"/>
      <c r="J31" s="159">
        <v>0</v>
      </c>
      <c r="K31" s="159"/>
      <c r="L31" s="160"/>
      <c r="M31" s="160"/>
      <c r="N31" s="160"/>
      <c r="O31" s="160"/>
    </row>
    <row r="32" spans="1:15" ht="18" customHeight="1">
      <c r="A32" s="96" t="s">
        <v>131</v>
      </c>
      <c r="B32" s="105">
        <v>2837</v>
      </c>
      <c r="C32" s="105"/>
      <c r="D32" s="159">
        <v>0</v>
      </c>
      <c r="E32" s="159"/>
      <c r="F32" s="159">
        <v>2837</v>
      </c>
      <c r="G32" s="159"/>
      <c r="H32" s="159">
        <v>0</v>
      </c>
      <c r="I32" s="159"/>
      <c r="J32" s="159">
        <v>0</v>
      </c>
      <c r="K32" s="159"/>
      <c r="L32" s="16"/>
      <c r="M32" s="160"/>
      <c r="N32" s="160"/>
      <c r="O32" s="160"/>
    </row>
    <row r="33" spans="1:15" ht="18" customHeight="1">
      <c r="A33" s="96" t="s">
        <v>9</v>
      </c>
      <c r="B33" s="105">
        <v>2863</v>
      </c>
      <c r="C33" s="105"/>
      <c r="D33" s="159">
        <v>0</v>
      </c>
      <c r="E33" s="159"/>
      <c r="F33" s="159">
        <v>2863</v>
      </c>
      <c r="G33" s="159"/>
      <c r="H33" s="159">
        <v>0</v>
      </c>
      <c r="I33" s="159"/>
      <c r="J33" s="159">
        <v>0</v>
      </c>
      <c r="K33" s="159"/>
      <c r="L33" s="16"/>
      <c r="M33" s="157"/>
      <c r="N33" s="157"/>
      <c r="O33" s="157"/>
    </row>
    <row r="34" spans="1:15" ht="18" customHeight="1">
      <c r="A34" s="96" t="s">
        <v>121</v>
      </c>
      <c r="B34" s="105">
        <v>2940</v>
      </c>
      <c r="C34" s="105"/>
      <c r="D34" s="159">
        <v>0</v>
      </c>
      <c r="E34" s="159"/>
      <c r="F34" s="159">
        <v>2940</v>
      </c>
      <c r="G34" s="159"/>
      <c r="H34" s="159">
        <v>0</v>
      </c>
      <c r="I34" s="159"/>
      <c r="J34" s="159">
        <v>0</v>
      </c>
      <c r="K34" s="159"/>
      <c r="L34" s="16"/>
      <c r="M34" s="157"/>
      <c r="N34" s="157"/>
      <c r="O34" s="157"/>
    </row>
    <row r="35" spans="1:15" ht="18" customHeight="1">
      <c r="A35" s="97" t="s">
        <v>259</v>
      </c>
      <c r="B35" s="169">
        <v>2981</v>
      </c>
      <c r="C35" s="169"/>
      <c r="D35" s="172">
        <v>0</v>
      </c>
      <c r="E35" s="172"/>
      <c r="F35" s="172">
        <v>2981</v>
      </c>
      <c r="G35" s="172"/>
      <c r="H35" s="172">
        <v>0</v>
      </c>
      <c r="I35" s="172"/>
      <c r="J35" s="172">
        <v>0</v>
      </c>
      <c r="K35" s="172"/>
      <c r="L35" s="176"/>
      <c r="M35" s="160"/>
      <c r="N35" s="160"/>
      <c r="O35" s="160"/>
    </row>
    <row r="36" spans="1:15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48" t="s">
        <v>96</v>
      </c>
      <c r="L36" s="157"/>
      <c r="M36" s="157"/>
      <c r="N36" s="157"/>
      <c r="O36" s="157"/>
    </row>
    <row r="37" spans="1:1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5">
      <c r="A38" s="18"/>
      <c r="B38" s="18"/>
      <c r="C38" s="4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</sheetData>
  <mergeCells count="68"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5:C35"/>
    <mergeCell ref="D35:E35"/>
    <mergeCell ref="F35:G35"/>
    <mergeCell ref="H35:I35"/>
    <mergeCell ref="J35:K35"/>
    <mergeCell ref="A3:A4"/>
    <mergeCell ref="B3:C4"/>
    <mergeCell ref="D3:E4"/>
    <mergeCell ref="F3:G4"/>
    <mergeCell ref="H3:I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A29:A30"/>
    <mergeCell ref="B29:C30"/>
    <mergeCell ref="D29:E30"/>
    <mergeCell ref="F29:G30"/>
    <mergeCell ref="H29:I30"/>
    <mergeCell ref="J29:K30"/>
  </mergeCells>
  <phoneticPr fontId="3"/>
  <pageMargins left="0.7" right="0.7" top="0.75" bottom="0.75" header="0.3" footer="0.3"/>
  <pageSetup paperSize="9" scale="72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76生活保護状況</vt:lpstr>
      <vt:lpstr>77老人福祉施設の利用状況</vt:lpstr>
      <vt:lpstr>78水戸市福祉ボランティア会館の利用状況</vt:lpstr>
      <vt:lpstr>79子育て支援・多世代交流ｾﾝﾀｰの利用状況</vt:lpstr>
      <vt:lpstr>80保育所（園）の状況</vt:lpstr>
      <vt:lpstr>81児童手当（特例給付含）の支給状況82児童扶養手当の (2)</vt:lpstr>
      <vt:lpstr>81児童手当（特例給付含）の支給状況82児童扶養手当の</vt:lpstr>
      <vt:lpstr>83女性相談の状況（経路別受付状況）84家庭児童相談の</vt:lpstr>
      <vt:lpstr>85拠出制国民年金適用状況～87福祉年金受給権者数</vt:lpstr>
      <vt:lpstr>88国民健康保険加入状況</vt:lpstr>
      <vt:lpstr>89国民健康保険の医療費の給付状況</vt:lpstr>
      <vt:lpstr>90後期高齢者の医療費の給付状況</vt:lpstr>
      <vt:lpstr>91国民健康保険税の状況(現年度課税分）(1)(2)</vt:lpstr>
      <vt:lpstr>92後期高齢者医療の被保険者数及び医療費の給付状</vt:lpstr>
      <vt:lpstr>93医療福祉費の助成状況(1)～(6)</vt:lpstr>
      <vt:lpstr>94障害者手帳交付状況</vt:lpstr>
    </vt:vector>
  </TitlesOfParts>
  <Company>情報政策課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2020-08-11T01:39:58Z</cp:lastPrinted>
  <dcterms:created xsi:type="dcterms:W3CDTF">2014-01-06T07:00:54Z</dcterms:created>
  <dcterms:modified xsi:type="dcterms:W3CDTF">2026-01-14T04:45:33Z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2026-01-14T04:45:33Z</vt:filetime>
  </property>
</Properties>
</file>