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ffilesv11\０１情報政策課\統計調査係\統計年報\R5年版\R5完成版\統計表\"/>
    </mc:Choice>
  </mc:AlternateContent>
  <bookViews>
    <workbookView xWindow="120" yWindow="120" windowWidth="15075" windowHeight="7830"/>
  </bookViews>
  <sheets>
    <sheet name="121住宅の状況" sheetId="6" r:id="rId1"/>
    <sheet name="122建築確認申請受付件数及び面積" sheetId="61" r:id="rId2"/>
    <sheet name="123市営住宅構造別戸数124市内県営住宅構造別戸数" sheetId="60" r:id="rId3"/>
    <sheet name="125都市計画区域面積" sheetId="59" r:id="rId4"/>
    <sheet name="126道路の現況" sheetId="56" r:id="rId5"/>
    <sheet name="127市道の状況" sheetId="57" r:id="rId6"/>
    <sheet name="128橋梁の現況" sheetId="58" r:id="rId7"/>
    <sheet name="129公共下水道普及状況" sheetId="54" r:id="rId8"/>
    <sheet name="130都市公園の概況" sheetId="55" r:id="rId9"/>
  </sheets>
  <definedNames>
    <definedName name="_xlnm.Print_Area" localSheetId="2">'123市営住宅構造別戸数124市内県営住宅構造別戸数'!$A$1:$I$30</definedName>
    <definedName name="_xlnm.Print_Area" localSheetId="3">'125都市計画区域面積'!$A$1:$I$25</definedName>
    <definedName name="_xlnm.Print_Area" localSheetId="4">'126道路の現況'!$A$1:$F$27</definedName>
  </definedNames>
  <calcPr calcId="162913"/>
</workbook>
</file>

<file path=xl/calcChain.xml><?xml version="1.0" encoding="utf-8"?>
<calcChain xmlns="http://schemas.openxmlformats.org/spreadsheetml/2006/main">
  <c r="C5" i="59" l="1"/>
  <c r="F5" i="59"/>
  <c r="I5" i="59"/>
  <c r="C6" i="59"/>
  <c r="F6" i="59"/>
  <c r="I6" i="59"/>
  <c r="C7" i="59"/>
  <c r="I7" i="59"/>
  <c r="F8" i="59"/>
  <c r="F9" i="59"/>
  <c r="F11" i="59"/>
  <c r="F12" i="59"/>
  <c r="F13" i="59"/>
  <c r="F14" i="59"/>
  <c r="F15" i="59"/>
  <c r="F16" i="59"/>
</calcChain>
</file>

<file path=xl/sharedStrings.xml><?xml version="1.0" encoding="utf-8"?>
<sst xmlns="http://schemas.openxmlformats.org/spreadsheetml/2006/main" count="280" uniqueCount="164">
  <si>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</si>
  <si>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</si>
  <si>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</si>
  <si>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</si>
  <si>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</si>
  <si>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</si>
  <si>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</si>
  <si>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</si>
  <si>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</si>
  <si>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</si>
  <si>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</si>
  <si>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店舗その他の併用住宅*</t>
    <rPh sb="0" eb="2">
      <t>テンポ</t>
    </rPh>
    <rPh sb="2" eb="5">
      <t>ソノタ</t>
    </rPh>
    <rPh sb="6" eb="8">
      <t>ヘイヨウ</t>
    </rPh>
    <rPh sb="8" eb="10">
      <t>ジュウタク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</si>
  <si>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</si>
  <si>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</si>
  <si>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</si>
  <si>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</si>
  <si>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</si>
  <si>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</si>
  <si>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</si>
  <si>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</si>
  <si>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</si>
  <si>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</si>
  <si>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</si>
  <si>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</si>
  <si>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</si>
  <si>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</si>
  <si>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</si>
  <si>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</si>
  <si>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</si>
  <si>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</si>
  <si>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</si>
  <si>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</si>
  <si>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</si>
  <si>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</si>
  <si>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</si>
  <si>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資料：都市計画課</t>
    <rPh sb="0" eb="2">
      <t>シリョウ</t>
    </rPh>
    <rPh sb="3" eb="5">
      <t>トシ</t>
    </rPh>
    <rPh sb="5" eb="7">
      <t>ケイカク</t>
    </rPh>
    <rPh sb="7" eb="8">
      <t>カ</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</si>
  <si>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</si>
  <si>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</si>
  <si>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</si>
  <si>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</si>
  <si>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</si>
  <si>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</si>
  <si>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</si>
  <si>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</si>
  <si>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</si>
  <si>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</si>
  <si>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</si>
  <si>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</si>
  <si>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</si>
  <si>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</si>
  <si>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</si>
  <si>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</si>
  <si>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</si>
  <si>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</si>
  <si>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</si>
  <si>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</si>
  <si>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平成25年</t>
    <rPh sb="0" eb="2">
      <t>ヘイセイ</t>
    </rPh>
    <rPh sb="4" eb="5">
      <t>ネン</t>
    </rPh>
    <phoneticPr fontId="4"/>
  </si>
  <si>
    <t>資料：住宅政策課</t>
    <rPh sb="0" eb="2">
      <t>シリョウ</t>
    </rPh>
    <rPh sb="3" eb="5">
      <t>ジュウタク</t>
    </rPh>
    <rPh sb="5" eb="7">
      <t>セイサク</t>
    </rPh>
    <rPh sb="7" eb="8">
      <t>カ</t>
    </rPh>
    <phoneticPr fontId="4"/>
  </si>
  <si>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</si>
  <si>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</si>
  <si>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</si>
  <si>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t>
  </si>
  <si>
    <t>資料：茨城県住宅課，住宅政策課</t>
    <rPh sb="0" eb="2">
      <t>シリョウ</t>
    </rPh>
    <rPh sb="3" eb="6">
      <t>イバラキケン</t>
    </rPh>
    <rPh sb="6" eb="8">
      <t>ジュウタク</t>
    </rPh>
    <rPh sb="8" eb="9">
      <t>カ</t>
    </rPh>
    <rPh sb="10" eb="12">
      <t>ジュウタク</t>
    </rPh>
    <rPh sb="12" eb="15">
      <t>セイサクカ</t>
    </rPh>
    <phoneticPr fontId="3"/>
  </si>
  <si>
    <t>耐火
（二階）</t>
    <rPh sb="0" eb="1">
      <t>タイカ</t>
    </rPh>
    <rPh sb="4" eb="6">
      <t>ニカイ</t>
    </rPh>
    <phoneticPr fontId="3"/>
  </si>
  <si>
    <t>平成30年</t>
    <rPh sb="0" eb="2">
      <t>ヘイセイ</t>
    </rPh>
    <rPh sb="4" eb="5">
      <t>ネン</t>
    </rPh>
    <phoneticPr fontId="4"/>
  </si>
  <si>
    <t>資料：建築指導課</t>
  </si>
  <si>
    <t>注）　統計表の数字は，表章単位未満を四捨五入しているため内訳を足し上げても必ずしも合計とは一致しません。</t>
    <rPh sb="0" eb="1">
      <t>チュウ</t>
    </rPh>
    <rPh sb="3" eb="6">
      <t>トウケイヒョウ</t>
    </rPh>
    <rPh sb="7" eb="9">
      <t>スウジ</t>
    </rPh>
    <rPh sb="11" eb="13">
      <t>ヒョウショウ</t>
    </rPh>
    <rPh sb="13" eb="15">
      <t>タンイ</t>
    </rPh>
    <rPh sb="15" eb="17">
      <t>ミマン</t>
    </rPh>
    <rPh sb="18" eb="22">
      <t>シシャゴニュウ</t>
    </rPh>
    <rPh sb="28" eb="30">
      <t>ウチワケ</t>
    </rPh>
    <rPh sb="31" eb="32">
      <t>タ</t>
    </rPh>
    <rPh sb="33" eb="34">
      <t>ア</t>
    </rPh>
    <rPh sb="37" eb="38">
      <t>カナラ</t>
    </rPh>
    <rPh sb="41" eb="43">
      <t>ゴウケイ</t>
    </rPh>
    <rPh sb="45" eb="47">
      <t>イッチ</t>
    </rPh>
    <phoneticPr fontId="3"/>
  </si>
  <si>
    <t>令和　　年
　内　　　訳</t>
    <rPh sb="0" eb="2">
      <t>レイワ</t>
    </rPh>
    <rPh sb="7" eb="8">
      <t>ウチ</t>
    </rPh>
    <rPh sb="11" eb="12">
      <t>ヤク</t>
    </rPh>
    <phoneticPr fontId="4"/>
  </si>
  <si>
    <t>注）　統計表の数字は，表章単位未満を四捨五入しているため，内訳を足し上げても必ずしも合計とは一致しません。</t>
    <rPh sb="0" eb="1">
      <t>チュウ</t>
    </rPh>
    <rPh sb="3" eb="6">
      <t>トウケイヒョウ</t>
    </rPh>
    <rPh sb="7" eb="9">
      <t>スウジ</t>
    </rPh>
    <rPh sb="11" eb="12">
      <t>オモテ</t>
    </rPh>
    <rPh sb="12" eb="13">
      <t>ショウ</t>
    </rPh>
    <rPh sb="13" eb="15">
      <t>タンイ</t>
    </rPh>
    <rPh sb="15" eb="17">
      <t>ミマン</t>
    </rPh>
    <rPh sb="18" eb="22">
      <t>シシャゴニュウ</t>
    </rPh>
    <rPh sb="29" eb="31">
      <t>ウチワケ</t>
    </rPh>
    <rPh sb="32" eb="33">
      <t>タ</t>
    </rPh>
    <rPh sb="34" eb="35">
      <t>ア</t>
    </rPh>
    <rPh sb="38" eb="39">
      <t>カナラ</t>
    </rPh>
    <rPh sb="42" eb="44">
      <t>ゴウケイ</t>
    </rPh>
    <rPh sb="46" eb="48">
      <t>イッチ</t>
    </rPh>
    <phoneticPr fontId="4"/>
  </si>
  <si>
    <t>３</t>
  </si>
  <si>
    <t xml:space="preserve">  令和 ２ 年</t>
    <rPh sb="2" eb="4">
      <t>レイワ</t>
    </rPh>
    <rPh sb="7" eb="8">
      <t>ネン</t>
    </rPh>
    <phoneticPr fontId="4"/>
  </si>
  <si>
    <t>各年４月１日現在（単位：km，％）</t>
    <rPh sb="0" eb="1">
      <t>カク</t>
    </rPh>
    <rPh sb="1" eb="2">
      <t>ネン</t>
    </rPh>
    <rPh sb="3" eb="4">
      <t>ゲツ</t>
    </rPh>
    <rPh sb="5" eb="6">
      <t>ニチ</t>
    </rPh>
    <rPh sb="6" eb="8">
      <t>ゲンザイ</t>
    </rPh>
    <rPh sb="9" eb="11">
      <t>タンイ</t>
    </rPh>
    <phoneticPr fontId="4"/>
  </si>
  <si>
    <t>令和 ２  年</t>
    <rPh sb="0" eb="2">
      <t>レイワ</t>
    </rPh>
    <phoneticPr fontId="3"/>
  </si>
  <si>
    <t>各年４月１日現在（単位：km）</t>
    <rPh sb="0" eb="1">
      <t>カク</t>
    </rPh>
    <rPh sb="1" eb="2">
      <t>ネン</t>
    </rPh>
    <rPh sb="3" eb="4">
      <t>ガツ</t>
    </rPh>
    <rPh sb="5" eb="6">
      <t>ニチ</t>
    </rPh>
    <rPh sb="6" eb="8">
      <t>ゲンザイ</t>
    </rPh>
    <rPh sb="9" eb="11">
      <t>タンイ</t>
    </rPh>
    <phoneticPr fontId="4"/>
  </si>
  <si>
    <t>令和 ２ 年</t>
    <rPh sb="0" eb="2">
      <t>レイワ</t>
    </rPh>
    <rPh sb="5" eb="6">
      <t>ネン</t>
    </rPh>
    <phoneticPr fontId="4"/>
  </si>
  <si>
    <t>各年４月１日現在（単位：m）</t>
    <rPh sb="0" eb="1">
      <t>カク</t>
    </rPh>
    <rPh sb="1" eb="2">
      <t>ネン</t>
    </rPh>
    <rPh sb="3" eb="4">
      <t>ガツ</t>
    </rPh>
    <rPh sb="5" eb="6">
      <t>ニチ</t>
    </rPh>
    <rPh sb="6" eb="8">
      <t>ゲンザイ</t>
    </rPh>
    <rPh sb="9" eb="11">
      <t>タンイ</t>
    </rPh>
    <phoneticPr fontId="4"/>
  </si>
  <si>
    <t xml:space="preserve"> ３</t>
  </si>
  <si>
    <t>工業専用地域</t>
  </si>
  <si>
    <t>工業地域</t>
  </si>
  <si>
    <t>準工業地域</t>
  </si>
  <si>
    <t>商業地域</t>
  </si>
  <si>
    <t>近隣商業地域</t>
  </si>
  <si>
    <t>準住居地域</t>
  </si>
  <si>
    <t>第2種住居地域</t>
  </si>
  <si>
    <t>第1種住居地域</t>
  </si>
  <si>
    <t>第2種中高層住居専用地域</t>
  </si>
  <si>
    <t>第1種中高層住居専用地域</t>
  </si>
  <si>
    <t>準防火地域</t>
  </si>
  <si>
    <t>第2種低層住居専用地域</t>
  </si>
  <si>
    <t>市街化調整区域</t>
  </si>
  <si>
    <t>防火地域</t>
  </si>
  <si>
    <t>第1種低層住居専用地域</t>
  </si>
  <si>
    <t>市街化区域</t>
  </si>
  <si>
    <t>総　　数</t>
  </si>
  <si>
    <t>総数</t>
  </si>
  <si>
    <t>２</t>
  </si>
  <si>
    <t>令和 元 年</t>
  </si>
  <si>
    <t>121　住宅の状況</t>
    <rPh sb="4" eb="6">
      <t>ジュウタク</t>
    </rPh>
    <rPh sb="7" eb="9">
      <t>ジョウキョウ</t>
    </rPh>
    <phoneticPr fontId="4"/>
  </si>
  <si>
    <t>122　着工建築物件数及び面積</t>
    <rPh sb="4" eb="6">
      <t>チャッコウ</t>
    </rPh>
    <rPh sb="6" eb="9">
      <t>ケンチクブツ</t>
    </rPh>
    <rPh sb="9" eb="11">
      <t>ケンスウ</t>
    </rPh>
    <rPh sb="11" eb="12">
      <t>オヨ</t>
    </rPh>
    <rPh sb="13" eb="15">
      <t>メンセキ</t>
    </rPh>
    <phoneticPr fontId="4"/>
  </si>
  <si>
    <t>123　市営住宅構造別戸数</t>
    <rPh sb="4" eb="6">
      <t>シエイ</t>
    </rPh>
    <rPh sb="6" eb="8">
      <t>ジュウタク</t>
    </rPh>
    <rPh sb="8" eb="10">
      <t>コウゾウ</t>
    </rPh>
    <rPh sb="10" eb="11">
      <t>ベツ</t>
    </rPh>
    <rPh sb="11" eb="13">
      <t>コスウ</t>
    </rPh>
    <phoneticPr fontId="4"/>
  </si>
  <si>
    <t>124　市内県営住宅構造別戸数</t>
    <rPh sb="4" eb="6">
      <t>シナイ</t>
    </rPh>
    <rPh sb="6" eb="7">
      <t>ケン</t>
    </rPh>
    <rPh sb="7" eb="8">
      <t>シエイ</t>
    </rPh>
    <rPh sb="8" eb="10">
      <t>ジュウタク</t>
    </rPh>
    <rPh sb="10" eb="12">
      <t>コウゾウ</t>
    </rPh>
    <rPh sb="12" eb="13">
      <t>ベツ</t>
    </rPh>
    <rPh sb="13" eb="15">
      <t>コスウ</t>
    </rPh>
    <phoneticPr fontId="4"/>
  </si>
  <si>
    <t>125　都市計画区域面積</t>
    <rPh sb="4" eb="6">
      <t>トシ</t>
    </rPh>
    <rPh sb="6" eb="8">
      <t>ケイカク</t>
    </rPh>
    <rPh sb="8" eb="10">
      <t>クイキ</t>
    </rPh>
    <rPh sb="10" eb="12">
      <t>メンセキ</t>
    </rPh>
    <phoneticPr fontId="4"/>
  </si>
  <si>
    <t>126　道路の現況</t>
    <rPh sb="4" eb="6">
      <t>ドウロ</t>
    </rPh>
    <rPh sb="7" eb="9">
      <t>ゲンキョウ</t>
    </rPh>
    <phoneticPr fontId="4"/>
  </si>
  <si>
    <t>127　市道の状況</t>
    <rPh sb="4" eb="6">
      <t>シドウ</t>
    </rPh>
    <rPh sb="7" eb="9">
      <t>ジョウキョウ</t>
    </rPh>
    <phoneticPr fontId="4"/>
  </si>
  <si>
    <t>128　橋梁の現況</t>
    <rPh sb="4" eb="6">
      <t>キョウリョウ</t>
    </rPh>
    <rPh sb="7" eb="9">
      <t>ゲンキョウ</t>
    </rPh>
    <phoneticPr fontId="4"/>
  </si>
  <si>
    <t>資料：下水道計画課</t>
    <rPh sb="0" eb="2">
      <t>シリョウ</t>
    </rPh>
    <rPh sb="3" eb="6">
      <t>ゲスイドウ</t>
    </rPh>
    <rPh sb="6" eb="8">
      <t>ケイカク</t>
    </rPh>
    <rPh sb="8" eb="9">
      <t>カ</t>
    </rPh>
    <phoneticPr fontId="18"/>
  </si>
  <si>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18"/>
  </si>
  <si>
    <t>5</t>
  </si>
  <si>
    <t>４</t>
  </si>
  <si>
    <t xml:space="preserve"> 令和 ２ 年</t>
    <rPh sb="1" eb="3">
      <t>レイワ</t>
    </rPh>
    <rPh sb="6" eb="7">
      <t>ネン</t>
    </rPh>
    <phoneticPr fontId="21"/>
  </si>
  <si>
    <t>平成 31 年</t>
    <rPh sb="0" eb="2">
      <t>ヘイセイ</t>
    </rPh>
    <rPh sb="6" eb="7">
      <t>ネン</t>
    </rPh>
    <phoneticPr fontId="18"/>
  </si>
  <si>
    <t>人口</t>
  </si>
  <si>
    <t>（Ｃ／A）</t>
  </si>
  <si>
    <t>普及率</t>
    <rPh sb="0" eb="3">
      <t>フキュウリツ</t>
    </rPh>
    <phoneticPr fontId="18"/>
  </si>
  <si>
    <t>処理区域(Ｃ)</t>
    <rPh sb="0" eb="2">
      <t>ショリ</t>
    </rPh>
    <rPh sb="2" eb="4">
      <t>クイキ</t>
    </rPh>
    <phoneticPr fontId="18"/>
  </si>
  <si>
    <t>認可区域(Ｂ)</t>
    <rPh sb="0" eb="2">
      <t>ニンカ</t>
    </rPh>
    <rPh sb="2" eb="4">
      <t>クイキ</t>
    </rPh>
    <phoneticPr fontId="18"/>
  </si>
  <si>
    <t>基本計画区域</t>
    <rPh sb="0" eb="2">
      <t>キホン</t>
    </rPh>
    <rPh sb="2" eb="4">
      <t>ケイカク</t>
    </rPh>
    <rPh sb="4" eb="6">
      <t>クイキ</t>
    </rPh>
    <phoneticPr fontId="18"/>
  </si>
  <si>
    <t>行政区域(Ａ)</t>
    <rPh sb="0" eb="2">
      <t>ギョウセイ</t>
    </rPh>
    <rPh sb="2" eb="4">
      <t>クイキ</t>
    </rPh>
    <phoneticPr fontId="18"/>
  </si>
  <si>
    <t>年別</t>
    <rPh sb="0" eb="2">
      <t>ネンベツ</t>
    </rPh>
    <phoneticPr fontId="18"/>
  </si>
  <si>
    <t>面積</t>
    <rPh sb="0" eb="1">
      <t>メン</t>
    </rPh>
    <rPh sb="1" eb="2">
      <t>セキ</t>
    </rPh>
    <phoneticPr fontId="18"/>
  </si>
  <si>
    <t>（Ｃ／Ｂ）</t>
  </si>
  <si>
    <t>整備率</t>
    <rPh sb="0" eb="3">
      <t>セイビリツ</t>
    </rPh>
    <phoneticPr fontId="18"/>
  </si>
  <si>
    <t>各年４月１日現在（単位：ha，人）</t>
  </si>
  <si>
    <t>129  公共下水道普及状況</t>
    <rPh sb="5" eb="7">
      <t>コウキョウ</t>
    </rPh>
    <rPh sb="7" eb="10">
      <t>ゲスイドウ</t>
    </rPh>
    <rPh sb="10" eb="12">
      <t>フキュウ</t>
    </rPh>
    <rPh sb="12" eb="14">
      <t>ジョウキョウ</t>
    </rPh>
    <phoneticPr fontId="18"/>
  </si>
  <si>
    <t>資料：公園緑地課</t>
    <rPh sb="0" eb="2">
      <t>シリョウ</t>
    </rPh>
    <rPh sb="3" eb="5">
      <t>コウエン</t>
    </rPh>
    <rPh sb="5" eb="7">
      <t>リョクチ</t>
    </rPh>
    <rPh sb="7" eb="8">
      <t>カ</t>
    </rPh>
    <phoneticPr fontId="18"/>
  </si>
  <si>
    <t>５</t>
  </si>
  <si>
    <t xml:space="preserve"> 令和２ 年</t>
    <rPh sb="1" eb="3">
      <t>レイワ</t>
    </rPh>
    <rPh sb="5" eb="6">
      <t>ネン</t>
    </rPh>
    <phoneticPr fontId="21"/>
  </si>
  <si>
    <t>平成３1 年</t>
    <rPh sb="0" eb="2">
      <t>ヘイセイ</t>
    </rPh>
    <rPh sb="4" eb="5">
      <t>ネン</t>
    </rPh>
    <phoneticPr fontId="18"/>
  </si>
  <si>
    <t>開設面積</t>
    <rPh sb="0" eb="2">
      <t>カイセツ</t>
    </rPh>
    <rPh sb="2" eb="4">
      <t>メンセキ</t>
    </rPh>
    <phoneticPr fontId="18"/>
  </si>
  <si>
    <t>公園数</t>
    <rPh sb="0" eb="2">
      <t>コウエン</t>
    </rPh>
    <rPh sb="2" eb="3">
      <t>スウ</t>
    </rPh>
    <phoneticPr fontId="18"/>
  </si>
  <si>
    <t>都市緑地</t>
    <rPh sb="0" eb="2">
      <t>トシ</t>
    </rPh>
    <rPh sb="2" eb="4">
      <t>リョクチ</t>
    </rPh>
    <phoneticPr fontId="18"/>
  </si>
  <si>
    <t>街区</t>
    <rPh sb="0" eb="2">
      <t>ガイク</t>
    </rPh>
    <phoneticPr fontId="18"/>
  </si>
  <si>
    <t>広場</t>
    <rPh sb="0" eb="2">
      <t>ヒロバ</t>
    </rPh>
    <phoneticPr fontId="18"/>
  </si>
  <si>
    <t>地区</t>
    <rPh sb="0" eb="2">
      <t>チク</t>
    </rPh>
    <phoneticPr fontId="18"/>
  </si>
  <si>
    <t>近隣</t>
    <rPh sb="0" eb="2">
      <t>キンリン</t>
    </rPh>
    <phoneticPr fontId="18"/>
  </si>
  <si>
    <t>令和２ 年</t>
    <rPh sb="0" eb="2">
      <t>レイワ</t>
    </rPh>
    <rPh sb="4" eb="5">
      <t>ネン</t>
    </rPh>
    <phoneticPr fontId="21"/>
  </si>
  <si>
    <t>平成31 年</t>
    <rPh sb="0" eb="2">
      <t>ヘイセイ</t>
    </rPh>
    <rPh sb="4" eb="5">
      <t>ネン</t>
    </rPh>
    <phoneticPr fontId="18"/>
  </si>
  <si>
    <t>運動</t>
    <rPh sb="0" eb="2">
      <t>ウンドウ</t>
    </rPh>
    <phoneticPr fontId="18"/>
  </si>
  <si>
    <t>特殊</t>
    <rPh sb="0" eb="2">
      <t>トクシュ</t>
    </rPh>
    <phoneticPr fontId="18"/>
  </si>
  <si>
    <t>総合</t>
    <rPh sb="0" eb="2">
      <t>ソウゴウ</t>
    </rPh>
    <phoneticPr fontId="18"/>
  </si>
  <si>
    <t>広域</t>
    <rPh sb="0" eb="2">
      <t>コウイキ</t>
    </rPh>
    <phoneticPr fontId="18"/>
  </si>
  <si>
    <t>総数</t>
    <rPh sb="0" eb="2">
      <t>ソウスウ</t>
    </rPh>
    <phoneticPr fontId="18"/>
  </si>
  <si>
    <t>各年４月１日現在（単位：ha）</t>
    <rPh sb="0" eb="1">
      <t>カク</t>
    </rPh>
    <rPh sb="1" eb="2">
      <t>ネン</t>
    </rPh>
    <rPh sb="3" eb="4">
      <t>ガツ</t>
    </rPh>
    <rPh sb="5" eb="6">
      <t>ヒ</t>
    </rPh>
    <rPh sb="6" eb="8">
      <t>ゲンザイ</t>
    </rPh>
    <rPh sb="9" eb="11">
      <t>タンイ</t>
    </rPh>
    <phoneticPr fontId="18"/>
  </si>
  <si>
    <t>130　都市公園の概況</t>
    <rPh sb="4" eb="6">
      <t>トシ</t>
    </rPh>
    <rPh sb="6" eb="8">
      <t>コウエン</t>
    </rPh>
    <rPh sb="9" eb="11">
      <t>ガイキョウ</t>
    </rPh>
    <phoneticPr fontId="18"/>
  </si>
  <si>
    <t>令和５年（市道のみ）</t>
    <rPh sb="0" eb="2">
      <t>レイワ</t>
    </rPh>
    <rPh sb="3" eb="4">
      <t>ネン</t>
    </rPh>
    <rPh sb="5" eb="6">
      <t>シ</t>
    </rPh>
    <rPh sb="6" eb="7">
      <t>ミチ</t>
    </rPh>
    <phoneticPr fontId="4"/>
  </si>
  <si>
    <t xml:space="preserve"> ４</t>
    <phoneticPr fontId="3"/>
  </si>
  <si>
    <t xml:space="preserve"> 3</t>
  </si>
  <si>
    <t xml:space="preserve">  平成 31 年</t>
    <rPh sb="2" eb="4">
      <t>ヘイセイ</t>
    </rPh>
    <rPh sb="8" eb="9">
      <t>ネン</t>
    </rPh>
    <phoneticPr fontId="4"/>
  </si>
  <si>
    <t>５</t>
    <phoneticPr fontId="3"/>
  </si>
  <si>
    <t>平成 31 年</t>
    <rPh sb="0" eb="2">
      <t>ヘイセイ</t>
    </rPh>
    <rPh sb="6" eb="7">
      <t>ネン</t>
    </rPh>
    <phoneticPr fontId="4"/>
  </si>
  <si>
    <t>令和５年（市道のみ）</t>
    <rPh sb="0" eb="1">
      <t>レイ</t>
    </rPh>
    <rPh sb="1" eb="2">
      <t>ワ</t>
    </rPh>
    <rPh sb="3" eb="4">
      <t>ネン</t>
    </rPh>
    <rPh sb="4" eb="5">
      <t>ヘイネン</t>
    </rPh>
    <rPh sb="5" eb="6">
      <t>シ</t>
    </rPh>
    <rPh sb="6" eb="7">
      <t>ミチ</t>
    </rPh>
    <phoneticPr fontId="4"/>
  </si>
  <si>
    <t>４</t>
    <phoneticPr fontId="4"/>
  </si>
  <si>
    <t>3</t>
  </si>
  <si>
    <t>令和５年４月１日現在（単位：ha,％）</t>
    <rPh sb="0" eb="1">
      <t>レイ</t>
    </rPh>
    <rPh sb="1" eb="2">
      <t>ワ</t>
    </rPh>
    <rPh sb="3" eb="4">
      <t>ネン</t>
    </rPh>
    <rPh sb="5" eb="6">
      <t>３ガツ</t>
    </rPh>
    <rPh sb="7" eb="8">
      <t>ニチ</t>
    </rPh>
    <rPh sb="8" eb="10">
      <t>ゲンザイ</t>
    </rPh>
    <rPh sb="11" eb="13">
      <t>タンイ</t>
    </rPh>
    <phoneticPr fontId="4"/>
  </si>
  <si>
    <t>注）1　建築基準法第15条１項の規定による建築工事届を基に作成（国土交通省『建築着工統計』）しました。</t>
    <rPh sb="4" eb="6">
      <t>ケンチク</t>
    </rPh>
    <rPh sb="6" eb="9">
      <t>キジュンホウ</t>
    </rPh>
    <rPh sb="9" eb="10">
      <t>ダイ</t>
    </rPh>
    <rPh sb="12" eb="13">
      <t>ジョウ</t>
    </rPh>
    <rPh sb="14" eb="15">
      <t>コウ</t>
    </rPh>
    <rPh sb="16" eb="18">
      <t>キテイ</t>
    </rPh>
    <rPh sb="21" eb="23">
      <t>ケンチク</t>
    </rPh>
    <rPh sb="23" eb="25">
      <t>コウジ</t>
    </rPh>
    <rPh sb="25" eb="26">
      <t>トドケ</t>
    </rPh>
    <rPh sb="27" eb="28">
      <t>モト</t>
    </rPh>
    <rPh sb="29" eb="31">
      <t>サクセイ</t>
    </rPh>
    <rPh sb="32" eb="34">
      <t>コクド</t>
    </rPh>
    <rPh sb="34" eb="37">
      <t>コウツウショウ</t>
    </rPh>
    <rPh sb="38" eb="40">
      <t>ケンチク</t>
    </rPh>
    <rPh sb="40" eb="42">
      <t>チャッコウ</t>
    </rPh>
    <rPh sb="42" eb="44">
      <t>トウケイ</t>
    </rPh>
    <phoneticPr fontId="3"/>
  </si>
  <si>
    <t>令和５年</t>
    <rPh sb="0" eb="1">
      <t>レイワ</t>
    </rPh>
    <rPh sb="2" eb="3">
      <t>ヘイネン</t>
    </rPh>
    <phoneticPr fontId="4"/>
  </si>
  <si>
    <t>１住宅当たり居住室数</t>
    <rPh sb="1" eb="3">
      <t>ジュウタク</t>
    </rPh>
    <rPh sb="3" eb="4">
      <t>ア</t>
    </rPh>
    <rPh sb="6" eb="9">
      <t>キョジュウシツ</t>
    </rPh>
    <rPh sb="9" eb="10">
      <t>スウ</t>
    </rPh>
    <phoneticPr fontId="4"/>
  </si>
  <si>
    <t>１住宅当たり畳数</t>
    <rPh sb="1" eb="3">
      <t>ジュウタク</t>
    </rPh>
    <rPh sb="3" eb="4">
      <t>ア</t>
    </rPh>
    <rPh sb="6" eb="7">
      <t>ジョウ</t>
    </rPh>
    <rPh sb="7" eb="8">
      <t>スウ</t>
    </rPh>
    <phoneticPr fontId="4"/>
  </si>
  <si>
    <t>１人当たり畳数</t>
    <rPh sb="1" eb="2">
      <t>ニン</t>
    </rPh>
    <rPh sb="2" eb="3">
      <t>ア</t>
    </rPh>
    <rPh sb="5" eb="6">
      <t>ジョウ</t>
    </rPh>
    <rPh sb="6" eb="7">
      <t>スウ</t>
    </rPh>
    <phoneticPr fontId="4"/>
  </si>
  <si>
    <t>１室当たり人員</t>
    <rPh sb="1" eb="2">
      <t>シツ</t>
    </rPh>
    <rPh sb="2" eb="3">
      <t>ア</t>
    </rPh>
    <rPh sb="5" eb="7">
      <t>ジンイン</t>
    </rPh>
    <phoneticPr fontId="4"/>
  </si>
  <si>
    <t xml:space="preserve">
1住宅当たり延べ面積
（㎡）</t>
    <rPh sb="2" eb="4">
      <t>ジュウタク</t>
    </rPh>
    <rPh sb="4" eb="5">
      <t>ア</t>
    </rPh>
    <rPh sb="7" eb="8">
      <t>ノ</t>
    </rPh>
    <rPh sb="9" eb="11">
      <t>メンセキ</t>
    </rPh>
    <phoneticPr fontId="4"/>
  </si>
  <si>
    <t>　　2　共同住宅及び長屋等を住宅に含みます。</t>
    <rPh sb="4" eb="6">
      <t>キョウドウ</t>
    </rPh>
    <rPh sb="6" eb="8">
      <t>ジュウタク</t>
    </rPh>
    <rPh sb="8" eb="9">
      <t>オヨ</t>
    </rPh>
    <rPh sb="10" eb="12">
      <t>ナガヤ</t>
    </rPh>
    <rPh sb="12" eb="13">
      <t>トウ</t>
    </rPh>
    <rPh sb="14" eb="16">
      <t>ジュウタク</t>
    </rPh>
    <rPh sb="17" eb="18">
      <t>フク</t>
    </rPh>
    <phoneticPr fontId="4"/>
  </si>
  <si>
    <t>注） 　１ 「*」には，住宅の所有関係「不詳」を含みます。</t>
    <rPh sb="0" eb="1">
      <t>チュウ</t>
    </rPh>
    <rPh sb="12" eb="14">
      <t>ジュウタク</t>
    </rPh>
    <rPh sb="15" eb="17">
      <t>ショユウ</t>
    </rPh>
    <rPh sb="17" eb="19">
      <t>カンケイ</t>
    </rPh>
    <rPh sb="20" eb="22">
      <t>フショウ</t>
    </rPh>
    <rPh sb="24" eb="25">
      <t>フク</t>
    </rPh>
    <phoneticPr fontId="4"/>
  </si>
  <si>
    <t>２ 「店舗その他の併用住宅」には，「農林漁業併用住宅」を含みます。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</si>
</sst>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_);[Red]\(#,##0.0\)"/>
    <numFmt numFmtId="181" formatCode="#,##0.0_ "/>
    <numFmt numFmtId="182" formatCode="#,##0_ "/>
    <numFmt numFmtId="183" formatCode="0.0%"/>
  </numFmts>
  <fonts count="26"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11"/>
      <color theme="1"/>
      <name val="ＭＳ Ｐゴシック"/>
      <family val="3"/>
      <charset val="128"/>
    </font>
    <font>
      <sz val="11"/>
      <name val="ＭＳ Ｐゴシック"/>
      <family val="2"/>
      <charset val="128"/>
      <scheme val="minor"/>
    </font>
    <font>
      <sz val="11"/>
      <color indexed="8"/>
      <name val="ＭＳ Ｐ明朝"/>
      <family val="1"/>
      <charset val="128"/>
    </font>
    <font>
      <sz val="11"/>
      <color theme="1"/>
      <name val="ＭＳ Ｐゴシック"/>
      <family val="3"/>
      <scheme val="minor"/>
    </font>
    <font>
      <sz val="11"/>
      <name val="ＭＳ Ｐ明朝"/>
      <family val="1"/>
    </font>
    <font>
      <sz val="10"/>
      <name val="ＭＳ Ｐ明朝"/>
      <family val="1"/>
    </font>
    <font>
      <sz val="10"/>
      <color indexed="9"/>
      <name val="ＭＳ Ｐ明朝"/>
      <family val="1"/>
    </font>
    <font>
      <sz val="6"/>
      <name val="ＭＳ Ｐゴシック"/>
      <family val="3"/>
    </font>
    <font>
      <sz val="11"/>
      <color theme="1"/>
      <name val="ＭＳ Ｐゴシック"/>
      <family val="3"/>
    </font>
    <font>
      <sz val="11"/>
      <name val="ＭＳ Ｐゴシック"/>
      <family val="3"/>
    </font>
    <font>
      <sz val="6"/>
      <name val="游ゴシック"/>
      <family val="3"/>
    </font>
    <font>
      <sz val="11"/>
      <color theme="1"/>
      <name val="ＭＳ Ｐ明朝"/>
      <family val="1"/>
    </font>
    <font>
      <b/>
      <sz val="11"/>
      <name val="ＭＳ Ｐゴシック"/>
      <family val="3"/>
    </font>
    <font>
      <b/>
      <sz val="12"/>
      <name val="ＭＳ Ｐゴシック"/>
      <family val="3"/>
    </font>
    <font>
      <sz val="11"/>
      <name val="ＭＳ Ｐゴシック"/>
      <family val="3"/>
      <scheme val="minor"/>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37">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298">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3" borderId="0" xfId="0" applyFont="1" applyFill="1" applyBorder="1" applyAlignment="1"/>
    <xf numFmtId="0" fontId="5" fillId="3" borderId="4" xfId="0" applyFont="1" applyFill="1" applyBorder="1" applyAlignment="1">
      <alignment horizontal="distributed" vertical="center"/>
    </xf>
    <xf numFmtId="0" fontId="5" fillId="3" borderId="4" xfId="0" quotePrefix="1" applyFont="1" applyFill="1" applyBorder="1" applyAlignment="1">
      <alignment horizontal="distributed" vertical="center"/>
    </xf>
    <xf numFmtId="0" fontId="5" fillId="2" borderId="0" xfId="0" applyFont="1" applyFill="1" applyBorder="1" applyAlignment="1"/>
    <xf numFmtId="0" fontId="5" fillId="2" borderId="4" xfId="0" applyFont="1" applyFill="1" applyBorder="1" applyAlignment="1">
      <alignment horizontal="distributed" vertical="center"/>
    </xf>
    <xf numFmtId="0" fontId="5" fillId="2" borderId="13" xfId="0" applyFont="1" applyFill="1" applyBorder="1" applyAlignment="1"/>
    <xf numFmtId="0" fontId="5" fillId="2" borderId="14" xfId="0" applyFont="1" applyFill="1" applyBorder="1" applyAlignment="1">
      <alignment horizontal="distributed" vertical="center"/>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2" borderId="8" xfId="1" quotePrefix="1" applyNumberFormat="1" applyFont="1" applyFill="1" applyBorder="1" applyAlignment="1">
      <alignment horizontal="distributed" vertical="center" justifyLastLine="1"/>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41" fontId="6" fillId="0" borderId="0" xfId="1" applyNumberFormat="1" applyFont="1" applyBorder="1" applyAlignment="1"/>
    <xf numFmtId="41" fontId="9" fillId="0" borderId="0" xfId="1" applyNumberFormat="1" applyFont="1" applyAlignment="1"/>
    <xf numFmtId="0" fontId="10" fillId="0" borderId="0" xfId="0" applyFont="1">
      <alignment vertical="center"/>
    </xf>
    <xf numFmtId="177" fontId="5" fillId="0" borderId="0" xfId="1" applyNumberFormat="1" applyFont="1" applyFill="1" applyBorder="1" applyAlignment="1"/>
    <xf numFmtId="0" fontId="0" fillId="0" borderId="0" xfId="0" applyBorder="1">
      <alignment vertical="center"/>
    </xf>
    <xf numFmtId="177" fontId="6" fillId="0" borderId="0" xfId="1" applyNumberFormat="1" applyFont="1" applyFill="1" applyBorder="1" applyAlignment="1"/>
    <xf numFmtId="177" fontId="5" fillId="0" borderId="0" xfId="1" applyNumberFormat="1" applyFont="1" applyBorder="1" applyAlignment="1"/>
    <xf numFmtId="177" fontId="9" fillId="0" borderId="0" xfId="1" applyNumberFormat="1" applyFont="1" applyFill="1" applyBorder="1" applyAlignment="1"/>
    <xf numFmtId="0" fontId="6" fillId="0" borderId="0" xfId="0" applyFont="1">
      <alignmen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11" fillId="0" borderId="0" xfId="0" applyFont="1">
      <alignment vertical="center"/>
    </xf>
    <xf numFmtId="176" fontId="5" fillId="0" borderId="0" xfId="1" applyNumberFormat="1" applyFont="1" applyBorder="1" applyAlignment="1"/>
    <xf numFmtId="177" fontId="5" fillId="0" borderId="0" xfId="1" applyNumberFormat="1" applyFont="1" applyBorder="1" applyAlignment="1">
      <alignment horizontal="right" vertical="center"/>
    </xf>
    <xf numFmtId="43" fontId="5" fillId="0" borderId="8" xfId="1" applyNumberFormat="1" applyFont="1" applyFill="1" applyBorder="1" applyAlignment="1">
      <alignment vertical="center"/>
    </xf>
    <xf numFmtId="41" fontId="5" fillId="0" borderId="8" xfId="1" applyNumberFormat="1" applyFont="1" applyFill="1" applyBorder="1" applyAlignment="1">
      <alignment vertical="center"/>
    </xf>
    <xf numFmtId="41" fontId="5" fillId="0" borderId="8" xfId="1" applyNumberFormat="1" applyFont="1" applyBorder="1" applyAlignment="1">
      <alignment vertical="center"/>
    </xf>
    <xf numFmtId="43" fontId="5" fillId="0" borderId="8" xfId="0" applyNumberFormat="1" applyFont="1" applyBorder="1" applyAlignment="1">
      <alignment vertical="center"/>
    </xf>
    <xf numFmtId="41" fontId="5" fillId="0" borderId="8" xfId="0" applyNumberFormat="1" applyFont="1" applyBorder="1" applyAlignment="1">
      <alignment vertical="center"/>
    </xf>
    <xf numFmtId="0" fontId="5" fillId="0" borderId="0" xfId="0" applyFont="1" applyBorder="1" applyAlignment="1">
      <alignment horizontal="right"/>
    </xf>
    <xf numFmtId="0" fontId="5" fillId="0" borderId="0" xfId="0" applyFont="1" applyBorder="1" applyAlignment="1">
      <alignment horizontal="right" vertical="center"/>
    </xf>
    <xf numFmtId="41" fontId="5" fillId="0" borderId="8" xfId="1" applyNumberFormat="1" applyFont="1" applyFill="1" applyBorder="1" applyAlignment="1">
      <alignment horizontal="right" vertical="center"/>
    </xf>
    <xf numFmtId="0" fontId="6" fillId="3" borderId="8" xfId="0" applyFont="1" applyFill="1" applyBorder="1" applyAlignment="1">
      <alignment horizontal="distributed" vertical="center"/>
    </xf>
    <xf numFmtId="41" fontId="6" fillId="3" borderId="8" xfId="1" applyNumberFormat="1" applyFont="1" applyFill="1" applyBorder="1" applyAlignment="1">
      <alignment vertical="center"/>
    </xf>
    <xf numFmtId="0" fontId="5" fillId="2" borderId="8" xfId="0" applyFont="1" applyFill="1" applyBorder="1" applyAlignment="1">
      <alignment horizontal="distributed" vertical="center"/>
    </xf>
    <xf numFmtId="41" fontId="5" fillId="0" borderId="8" xfId="1" applyNumberFormat="1" applyFont="1" applyBorder="1" applyAlignment="1">
      <alignment horizontal="right" vertical="center"/>
    </xf>
    <xf numFmtId="0" fontId="5" fillId="2" borderId="8" xfId="0" applyFont="1" applyFill="1" applyBorder="1" applyAlignment="1">
      <alignment horizontal="distributed" vertical="center" justifyLastLine="1" shrinkToFit="1"/>
    </xf>
    <xf numFmtId="0" fontId="5" fillId="2" borderId="8" xfId="0" applyFont="1" applyFill="1" applyBorder="1" applyAlignment="1">
      <alignment horizontal="distributed"/>
    </xf>
    <xf numFmtId="0" fontId="9" fillId="2" borderId="8" xfId="0" applyFont="1" applyFill="1" applyBorder="1" applyAlignment="1">
      <alignment horizontal="distributed" vertical="center" justifyLastLine="1" shrinkToFit="1"/>
    </xf>
    <xf numFmtId="0" fontId="5" fillId="2" borderId="8" xfId="0" applyFont="1" applyFill="1" applyBorder="1" applyAlignment="1">
      <alignment horizontal="distributed" vertical="center" shrinkToFit="1"/>
    </xf>
    <xf numFmtId="41" fontId="5" fillId="2" borderId="19" xfId="1" applyNumberFormat="1" applyFont="1" applyFill="1" applyBorder="1" applyAlignment="1"/>
    <xf numFmtId="0" fontId="5" fillId="3" borderId="8" xfId="1" applyNumberFormat="1" applyFont="1" applyFill="1" applyBorder="1" applyAlignment="1">
      <alignment horizontal="distributed" vertical="center"/>
    </xf>
    <xf numFmtId="0" fontId="5" fillId="3" borderId="8" xfId="1" quotePrefix="1" applyNumberFormat="1" applyFont="1" applyFill="1" applyBorder="1" applyAlignment="1">
      <alignment horizontal="distributed" vertical="center"/>
    </xf>
    <xf numFmtId="41" fontId="6" fillId="0" borderId="8" xfId="1" applyNumberFormat="1" applyFont="1" applyFill="1" applyBorder="1" applyAlignment="1">
      <alignment vertical="center"/>
    </xf>
    <xf numFmtId="41" fontId="5" fillId="0" borderId="9" xfId="1" applyNumberFormat="1" applyFont="1" applyFill="1" applyBorder="1" applyAlignment="1">
      <alignment vertical="center"/>
    </xf>
    <xf numFmtId="41" fontId="5" fillId="0" borderId="9" xfId="1" applyNumberFormat="1" applyFont="1" applyBorder="1" applyAlignment="1">
      <alignment vertical="center"/>
    </xf>
    <xf numFmtId="41" fontId="9" fillId="0" borderId="0" xfId="1" applyNumberFormat="1" applyFont="1" applyBorder="1" applyAlignment="1"/>
    <xf numFmtId="0" fontId="12" fillId="0" borderId="0" xfId="0" applyFont="1">
      <alignment vertical="center"/>
    </xf>
    <xf numFmtId="0" fontId="5" fillId="0" borderId="0" xfId="0" quotePrefix="1" applyFont="1" applyBorder="1" applyAlignment="1">
      <alignment horizontal="right" vertical="center"/>
    </xf>
    <xf numFmtId="0" fontId="12" fillId="0" borderId="0" xfId="0" applyFont="1" applyBorder="1">
      <alignment vertical="center"/>
    </xf>
    <xf numFmtId="0" fontId="6" fillId="0" borderId="0" xfId="0" applyFont="1" applyBorder="1">
      <alignment vertical="center"/>
    </xf>
    <xf numFmtId="41" fontId="5" fillId="0" borderId="8" xfId="0" applyNumberFormat="1" applyFont="1" applyBorder="1" applyAlignment="1">
      <alignment horizontal="right" vertical="center"/>
    </xf>
    <xf numFmtId="49" fontId="6" fillId="2" borderId="23" xfId="1" applyNumberFormat="1" applyFont="1" applyFill="1" applyBorder="1" applyAlignment="1">
      <alignment horizontal="center" vertical="center"/>
    </xf>
    <xf numFmtId="41" fontId="13" fillId="0" borderId="8" xfId="1" applyNumberFormat="1" applyFont="1" applyBorder="1" applyAlignment="1">
      <alignment horizontal="right" vertical="center"/>
    </xf>
    <xf numFmtId="41" fontId="13" fillId="0" borderId="8" xfId="0" applyNumberFormat="1" applyFont="1" applyBorder="1" applyAlignment="1">
      <alignment horizontal="right" vertical="center"/>
    </xf>
    <xf numFmtId="180" fontId="5" fillId="0" borderId="8" xfId="1" applyNumberFormat="1" applyFont="1" applyBorder="1" applyAlignment="1">
      <alignment vertical="center"/>
    </xf>
    <xf numFmtId="43" fontId="6" fillId="0" borderId="8" xfId="0" applyNumberFormat="1" applyFont="1" applyBorder="1" applyAlignment="1">
      <alignment vertical="center"/>
    </xf>
    <xf numFmtId="41" fontId="6" fillId="0" borderId="8" xfId="0" applyNumberFormat="1" applyFont="1" applyBorder="1" applyAlignment="1">
      <alignment vertical="center"/>
    </xf>
    <xf numFmtId="41" fontId="6" fillId="0" borderId="8" xfId="1" applyNumberFormat="1" applyFont="1" applyFill="1" applyBorder="1" applyAlignment="1">
      <alignment horizontal="right" vertical="center"/>
    </xf>
    <xf numFmtId="0" fontId="5" fillId="2" borderId="8" xfId="0" quotePrefix="1" applyFont="1" applyFill="1" applyBorder="1" applyAlignment="1">
      <alignment horizontal="center" vertical="center"/>
    </xf>
    <xf numFmtId="41" fontId="6" fillId="0" borderId="0" xfId="1" applyNumberFormat="1" applyFont="1" applyBorder="1" applyAlignment="1">
      <alignment horizontal="right" vertical="center"/>
    </xf>
    <xf numFmtId="0" fontId="0" fillId="0" borderId="0" xfId="0" applyAlignment="1">
      <alignment vertical="center"/>
    </xf>
    <xf numFmtId="0" fontId="6" fillId="2" borderId="8" xfId="0" quotePrefix="1" applyFont="1" applyFill="1" applyBorder="1" applyAlignment="1">
      <alignment horizontal="center" vertical="center"/>
    </xf>
    <xf numFmtId="41" fontId="5" fillId="3" borderId="10" xfId="1" applyNumberFormat="1" applyFont="1" applyFill="1" applyBorder="1" applyAlignment="1">
      <alignment horizontal="right" vertical="center"/>
    </xf>
    <xf numFmtId="41" fontId="5" fillId="3" borderId="11" xfId="1" applyNumberFormat="1" applyFont="1" applyFill="1" applyBorder="1" applyAlignment="1">
      <alignment horizontal="right" vertical="center"/>
    </xf>
    <xf numFmtId="41" fontId="6" fillId="3" borderId="11" xfId="1" applyNumberFormat="1" applyFont="1" applyFill="1" applyBorder="1" applyAlignment="1">
      <alignment horizontal="right" vertical="center"/>
    </xf>
    <xf numFmtId="43" fontId="5" fillId="3" borderId="11" xfId="1" applyNumberFormat="1" applyFont="1" applyFill="1" applyBorder="1" applyAlignment="1">
      <alignment horizontal="right" vertical="center"/>
    </xf>
    <xf numFmtId="43" fontId="6" fillId="3" borderId="11" xfId="1" applyNumberFormat="1" applyFont="1" applyFill="1" applyBorder="1" applyAlignment="1">
      <alignment horizontal="right" vertical="center"/>
    </xf>
    <xf numFmtId="43" fontId="5" fillId="3" borderId="11" xfId="0" applyNumberFormat="1" applyFont="1" applyFill="1" applyBorder="1" applyAlignment="1">
      <alignment vertical="center"/>
    </xf>
    <xf numFmtId="41" fontId="5" fillId="3" borderId="12" xfId="1" applyNumberFormat="1" applyFont="1" applyFill="1" applyBorder="1" applyAlignment="1">
      <alignment horizontal="right" vertical="center"/>
    </xf>
    <xf numFmtId="41" fontId="5" fillId="3" borderId="0" xfId="1" applyNumberFormat="1" applyFont="1" applyFill="1" applyBorder="1" applyAlignment="1">
      <alignment horizontal="right" vertical="center"/>
    </xf>
    <xf numFmtId="41" fontId="6" fillId="3" borderId="0" xfId="1" applyNumberFormat="1" applyFont="1" applyFill="1" applyBorder="1" applyAlignment="1">
      <alignment horizontal="right" vertical="center"/>
    </xf>
    <xf numFmtId="43" fontId="5" fillId="3" borderId="0" xfId="1" applyNumberFormat="1" applyFont="1" applyFill="1" applyBorder="1" applyAlignment="1">
      <alignment horizontal="right" vertical="center"/>
    </xf>
    <xf numFmtId="43" fontId="6" fillId="3" borderId="0" xfId="1" applyNumberFormat="1" applyFont="1" applyFill="1" applyBorder="1" applyAlignment="1">
      <alignment horizontal="right" vertical="center"/>
    </xf>
    <xf numFmtId="43" fontId="5" fillId="3" borderId="0" xfId="0" applyNumberFormat="1" applyFont="1" applyFill="1" applyBorder="1" applyAlignment="1">
      <alignment vertical="center"/>
    </xf>
    <xf numFmtId="41" fontId="5" fillId="0" borderId="12" xfId="1" applyNumberFormat="1" applyFont="1" applyBorder="1" applyAlignment="1">
      <alignment horizontal="right" vertical="center"/>
    </xf>
    <xf numFmtId="41" fontId="5" fillId="0" borderId="0" xfId="1" applyNumberFormat="1" applyFont="1" applyBorder="1" applyAlignment="1">
      <alignment horizontal="right" vertical="center"/>
    </xf>
    <xf numFmtId="43" fontId="5" fillId="0" borderId="0" xfId="1" applyNumberFormat="1" applyFont="1" applyBorder="1" applyAlignment="1">
      <alignment horizontal="right" vertical="center"/>
    </xf>
    <xf numFmtId="43" fontId="6" fillId="0" borderId="0" xfId="1" applyNumberFormat="1" applyFont="1" applyBorder="1" applyAlignment="1">
      <alignment horizontal="right" vertical="center"/>
    </xf>
    <xf numFmtId="43" fontId="5" fillId="0" borderId="0" xfId="0" applyNumberFormat="1" applyFont="1" applyBorder="1" applyAlignment="1">
      <alignment vertical="center"/>
    </xf>
    <xf numFmtId="41" fontId="5" fillId="0" borderId="15" xfId="1" applyNumberFormat="1" applyFont="1" applyBorder="1" applyAlignment="1">
      <alignment horizontal="right" vertical="center"/>
    </xf>
    <xf numFmtId="41" fontId="5" fillId="0" borderId="13" xfId="1" applyNumberFormat="1" applyFont="1" applyBorder="1" applyAlignment="1">
      <alignment horizontal="right" vertical="center"/>
    </xf>
    <xf numFmtId="41" fontId="6" fillId="0" borderId="13" xfId="1" applyNumberFormat="1" applyFont="1" applyBorder="1" applyAlignment="1">
      <alignment horizontal="right" vertical="center"/>
    </xf>
    <xf numFmtId="43" fontId="5" fillId="0" borderId="13" xfId="1" applyNumberFormat="1" applyFont="1" applyBorder="1" applyAlignment="1">
      <alignment horizontal="right" vertical="center"/>
    </xf>
    <xf numFmtId="43" fontId="6" fillId="0" borderId="13" xfId="1" applyNumberFormat="1" applyFont="1" applyBorder="1" applyAlignment="1">
      <alignment horizontal="right" vertical="center"/>
    </xf>
    <xf numFmtId="43" fontId="5" fillId="0" borderId="13" xfId="0" applyNumberFormat="1" applyFont="1" applyBorder="1" applyAlignment="1">
      <alignment vertical="center"/>
    </xf>
    <xf numFmtId="0" fontId="10" fillId="0" borderId="0" xfId="0" applyFont="1" applyAlignment="1">
      <alignment vertical="center"/>
    </xf>
    <xf numFmtId="180" fontId="5" fillId="0" borderId="8" xfId="0" applyNumberFormat="1" applyFont="1" applyBorder="1" applyAlignment="1">
      <alignment vertical="center"/>
    </xf>
    <xf numFmtId="181" fontId="6" fillId="0" borderId="8" xfId="1" applyNumberFormat="1" applyFont="1" applyBorder="1" applyAlignment="1">
      <alignment vertical="center"/>
    </xf>
    <xf numFmtId="182" fontId="6" fillId="0" borderId="8" xfId="1" applyNumberFormat="1" applyFont="1" applyBorder="1" applyAlignment="1">
      <alignment vertical="center"/>
    </xf>
    <xf numFmtId="182" fontId="6" fillId="0" borderId="8" xfId="1" applyNumberFormat="1" applyFont="1" applyFill="1" applyBorder="1" applyAlignment="1">
      <alignment vertical="center"/>
    </xf>
    <xf numFmtId="181" fontId="5" fillId="0" borderId="8" xfId="1" applyNumberFormat="1" applyFont="1" applyFill="1" applyBorder="1" applyAlignment="1">
      <alignment vertical="center"/>
    </xf>
    <xf numFmtId="182" fontId="5" fillId="0" borderId="8" xfId="1" applyNumberFormat="1" applyFont="1" applyFill="1" applyBorder="1" applyAlignment="1">
      <alignment vertical="center"/>
    </xf>
    <xf numFmtId="182" fontId="10" fillId="0" borderId="8" xfId="0" applyNumberFormat="1" applyFont="1" applyBorder="1">
      <alignment vertical="center"/>
    </xf>
    <xf numFmtId="181" fontId="11" fillId="0" borderId="8" xfId="0" applyNumberFormat="1" applyFont="1" applyBorder="1">
      <alignment vertical="center"/>
    </xf>
    <xf numFmtId="182" fontId="11" fillId="0" borderId="8" xfId="0" applyNumberFormat="1" applyFont="1" applyBorder="1">
      <alignment vertical="center"/>
    </xf>
    <xf numFmtId="41" fontId="5" fillId="0" borderId="10" xfId="1" applyNumberFormat="1" applyFont="1" applyFill="1" applyBorder="1" applyAlignment="1">
      <alignment vertical="center"/>
    </xf>
    <xf numFmtId="41" fontId="5" fillId="0" borderId="22" xfId="1" applyNumberFormat="1" applyFont="1" applyFill="1" applyBorder="1" applyAlignment="1">
      <alignment vertical="center"/>
    </xf>
    <xf numFmtId="176" fontId="6" fillId="0" borderId="25" xfId="1" applyNumberFormat="1" applyFont="1" applyBorder="1" applyAlignment="1">
      <alignment vertical="center"/>
    </xf>
    <xf numFmtId="176" fontId="6" fillId="0" borderId="24" xfId="1" applyNumberFormat="1" applyFont="1" applyBorder="1" applyAlignment="1">
      <alignment vertical="center"/>
    </xf>
    <xf numFmtId="176" fontId="6" fillId="0" borderId="24" xfId="1" applyNumberFormat="1" applyFont="1" applyFill="1" applyBorder="1" applyAlignment="1">
      <alignment vertical="center"/>
    </xf>
    <xf numFmtId="176" fontId="5" fillId="0" borderId="9" xfId="1" applyNumberFormat="1" applyFont="1" applyFill="1" applyBorder="1" applyAlignment="1">
      <alignment vertical="center"/>
    </xf>
    <xf numFmtId="176" fontId="5" fillId="0" borderId="8" xfId="1" applyNumberFormat="1" applyFont="1" applyFill="1" applyBorder="1" applyAlignment="1">
      <alignment vertical="center"/>
    </xf>
    <xf numFmtId="176" fontId="5" fillId="0" borderId="9" xfId="1" applyNumberFormat="1" applyFont="1" applyFill="1" applyBorder="1" applyAlignment="1">
      <alignment horizontal="right" vertical="center"/>
    </xf>
    <xf numFmtId="176" fontId="5" fillId="0" borderId="8" xfId="1" applyNumberFormat="1" applyFont="1" applyFill="1" applyBorder="1" applyAlignment="1">
      <alignment horizontal="right" vertical="center"/>
    </xf>
    <xf numFmtId="176" fontId="6" fillId="0" borderId="8" xfId="0" applyNumberFormat="1" applyFont="1" applyBorder="1">
      <alignment vertical="center"/>
    </xf>
    <xf numFmtId="41" fontId="11" fillId="0" borderId="25" xfId="0" applyNumberFormat="1" applyFont="1" applyBorder="1">
      <alignment vertical="center"/>
    </xf>
    <xf numFmtId="41" fontId="11" fillId="0" borderId="24" xfId="0" applyNumberFormat="1" applyFont="1" applyBorder="1">
      <alignment vertical="center"/>
    </xf>
    <xf numFmtId="0" fontId="14" fillId="0" borderId="0" xfId="2">
      <alignment vertical="center"/>
    </xf>
    <xf numFmtId="0" fontId="15" fillId="0" borderId="0" xfId="2" applyFont="1" applyBorder="1" applyAlignment="1"/>
    <xf numFmtId="0" fontId="16" fillId="0" borderId="0" xfId="2" applyFont="1" applyAlignment="1"/>
    <xf numFmtId="0" fontId="16" fillId="0" borderId="0" xfId="2" applyFont="1" applyBorder="1" applyAlignment="1"/>
    <xf numFmtId="0" fontId="17" fillId="0" borderId="0" xfId="2" applyFont="1" applyAlignment="1"/>
    <xf numFmtId="0" fontId="15" fillId="0" borderId="0" xfId="2" applyFont="1" applyAlignment="1">
      <alignment horizontal="right" vertical="center"/>
    </xf>
    <xf numFmtId="0" fontId="16" fillId="0" borderId="0" xfId="2" applyFont="1" applyAlignment="1">
      <alignment vertical="center"/>
    </xf>
    <xf numFmtId="0" fontId="15" fillId="0" borderId="0" xfId="3" applyNumberFormat="1" applyFont="1" applyAlignment="1">
      <alignment vertical="center"/>
    </xf>
    <xf numFmtId="0" fontId="19" fillId="0" borderId="0" xfId="2" applyFont="1">
      <alignment vertical="center"/>
    </xf>
    <xf numFmtId="0" fontId="20" fillId="0" borderId="0" xfId="2" applyFont="1" applyBorder="1" applyAlignment="1"/>
    <xf numFmtId="49" fontId="20" fillId="2" borderId="24" xfId="3" applyNumberFormat="1" applyFont="1" applyFill="1" applyBorder="1" applyAlignment="1">
      <alignment horizontal="center" vertical="center"/>
    </xf>
    <xf numFmtId="179" fontId="15" fillId="0" borderId="28" xfId="2" applyNumberFormat="1" applyFont="1" applyBorder="1" applyAlignment="1">
      <alignment vertical="center"/>
    </xf>
    <xf numFmtId="41" fontId="15" fillId="0" borderId="22" xfId="2" applyNumberFormat="1" applyFont="1" applyBorder="1" applyAlignment="1">
      <alignment vertical="center"/>
    </xf>
    <xf numFmtId="49" fontId="15" fillId="2" borderId="8" xfId="2" applyNumberFormat="1" applyFont="1" applyFill="1" applyBorder="1" applyAlignment="1">
      <alignment horizontal="center" vertical="center"/>
    </xf>
    <xf numFmtId="179" fontId="15" fillId="0" borderId="30" xfId="2" applyNumberFormat="1" applyFont="1" applyFill="1" applyBorder="1" applyAlignment="1">
      <alignment vertical="center"/>
    </xf>
    <xf numFmtId="41" fontId="15" fillId="0" borderId="8" xfId="3" applyNumberFormat="1" applyFont="1" applyFill="1" applyBorder="1" applyAlignment="1">
      <alignment vertical="center"/>
    </xf>
    <xf numFmtId="0" fontId="15" fillId="2" borderId="32" xfId="2" applyFont="1" applyFill="1" applyBorder="1" applyAlignment="1">
      <alignment horizontal="center" vertical="top"/>
    </xf>
    <xf numFmtId="0" fontId="15" fillId="2" borderId="34" xfId="2" applyFont="1" applyFill="1" applyBorder="1" applyAlignment="1">
      <alignment horizontal="center"/>
    </xf>
    <xf numFmtId="49" fontId="20" fillId="2" borderId="22" xfId="3" applyNumberFormat="1" applyFont="1" applyFill="1" applyBorder="1" applyAlignment="1">
      <alignment horizontal="center" vertical="center"/>
    </xf>
    <xf numFmtId="0" fontId="15" fillId="2" borderId="36" xfId="2" applyFont="1" applyFill="1" applyBorder="1" applyAlignment="1">
      <alignment horizontal="center"/>
    </xf>
    <xf numFmtId="0" fontId="15" fillId="0" borderId="13" xfId="2" applyFont="1" applyBorder="1" applyAlignment="1">
      <alignment horizontal="right" vertical="center"/>
    </xf>
    <xf numFmtId="0" fontId="16" fillId="0" borderId="13" xfId="2" applyFont="1" applyBorder="1" applyAlignment="1"/>
    <xf numFmtId="0" fontId="20" fillId="0" borderId="0" xfId="2" applyFont="1" applyAlignment="1"/>
    <xf numFmtId="0" fontId="23" fillId="0" borderId="0" xfId="2" applyFont="1" applyAlignment="1"/>
    <xf numFmtId="0" fontId="24" fillId="0" borderId="0" xfId="2" applyFont="1" applyAlignment="1">
      <alignment vertical="center"/>
    </xf>
    <xf numFmtId="182" fontId="6" fillId="0" borderId="24" xfId="2" applyNumberFormat="1" applyFont="1" applyFill="1" applyBorder="1">
      <alignment vertical="center"/>
    </xf>
    <xf numFmtId="181" fontId="6" fillId="0" borderId="26" xfId="2" applyNumberFormat="1" applyFont="1" applyFill="1" applyBorder="1">
      <alignment vertical="center"/>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xf>
    <xf numFmtId="0" fontId="5" fillId="2" borderId="9" xfId="1" quotePrefix="1" applyNumberFormat="1" applyFont="1" applyFill="1" applyBorder="1" applyAlignment="1">
      <alignment horizontal="distributed" vertical="center" justifyLastLine="1"/>
    </xf>
    <xf numFmtId="0" fontId="5" fillId="2" borderId="8" xfId="1" applyNumberFormat="1" applyFont="1" applyFill="1" applyBorder="1" applyAlignment="1">
      <alignment horizontal="center" vertical="center"/>
    </xf>
    <xf numFmtId="49" fontId="5" fillId="2" borderId="19" xfId="1" applyNumberFormat="1" applyFont="1" applyFill="1" applyBorder="1" applyAlignment="1">
      <alignment horizontal="center" vertical="center"/>
    </xf>
    <xf numFmtId="0" fontId="25" fillId="0" borderId="0" xfId="2" applyFont="1">
      <alignment vertical="center"/>
    </xf>
    <xf numFmtId="0" fontId="25" fillId="0" borderId="0" xfId="2" applyFont="1" applyBorder="1">
      <alignment vertical="center"/>
    </xf>
    <xf numFmtId="0" fontId="25" fillId="0" borderId="0" xfId="2" applyFont="1" applyBorder="1" applyAlignment="1"/>
    <xf numFmtId="0" fontId="25" fillId="0" borderId="0" xfId="2" applyFont="1" applyAlignment="1"/>
    <xf numFmtId="0" fontId="15" fillId="0" borderId="0" xfId="2" applyFont="1" applyAlignment="1"/>
    <xf numFmtId="0" fontId="20" fillId="0" borderId="0" xfId="2" applyFont="1">
      <alignment vertical="center"/>
    </xf>
    <xf numFmtId="43" fontId="6" fillId="0" borderId="8" xfId="3" applyNumberFormat="1" applyFont="1" applyBorder="1" applyAlignment="1">
      <alignment vertical="center"/>
    </xf>
    <xf numFmtId="41" fontId="6" fillId="0" borderId="8" xfId="3" applyNumberFormat="1" applyFont="1" applyBorder="1" applyAlignment="1">
      <alignment vertical="center"/>
    </xf>
    <xf numFmtId="49" fontId="20" fillId="2" borderId="8" xfId="2" applyNumberFormat="1" applyFont="1" applyFill="1" applyBorder="1" applyAlignment="1">
      <alignment horizontal="center" vertical="center"/>
    </xf>
    <xf numFmtId="43" fontId="15" fillId="0" borderId="8" xfId="3" applyNumberFormat="1" applyFont="1" applyBorder="1" applyAlignment="1">
      <alignment vertical="center"/>
    </xf>
    <xf numFmtId="41" fontId="15" fillId="0" borderId="8" xfId="3" applyNumberFormat="1" applyFont="1" applyBorder="1" applyAlignment="1">
      <alignment vertical="center"/>
    </xf>
    <xf numFmtId="0" fontId="16" fillId="2" borderId="8" xfId="2" applyFont="1" applyFill="1" applyBorder="1" applyAlignment="1">
      <alignment horizontal="distributed" vertical="center" justifyLastLine="1"/>
    </xf>
    <xf numFmtId="0" fontId="15" fillId="0" borderId="0" xfId="2" applyFont="1" applyBorder="1" applyAlignment="1">
      <alignment horizontal="right" vertical="center"/>
    </xf>
    <xf numFmtId="0" fontId="24" fillId="0" borderId="0" xfId="2" applyFont="1" applyFill="1" applyAlignment="1">
      <alignment vertical="center"/>
    </xf>
    <xf numFmtId="0" fontId="5" fillId="2" borderId="8" xfId="0" applyFont="1" applyFill="1" applyBorder="1" applyAlignment="1">
      <alignment horizontal="center" vertical="center"/>
    </xf>
    <xf numFmtId="176" fontId="6" fillId="0" borderId="9" xfId="0" applyNumberFormat="1" applyFont="1" applyBorder="1">
      <alignment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183" fontId="13" fillId="0" borderId="8" xfId="0" applyNumberFormat="1" applyFont="1" applyBorder="1" applyAlignment="1">
      <alignment horizontal="right" vertical="center"/>
    </xf>
    <xf numFmtId="183" fontId="5" fillId="0" borderId="8" xfId="0" applyNumberFormat="1" applyFont="1" applyBorder="1" applyAlignment="1">
      <alignment horizontal="right" vertical="center"/>
    </xf>
    <xf numFmtId="41" fontId="10" fillId="0" borderId="8" xfId="0" applyNumberFormat="1" applyFont="1" applyBorder="1" applyAlignment="1">
      <alignment horizontal="right" vertical="center"/>
    </xf>
    <xf numFmtId="183" fontId="6" fillId="3" borderId="8" xfId="1" applyNumberFormat="1" applyFont="1" applyFill="1" applyBorder="1" applyAlignment="1">
      <alignment vertical="center"/>
    </xf>
    <xf numFmtId="41" fontId="10" fillId="0" borderId="8" xfId="1" applyNumberFormat="1" applyFont="1" applyBorder="1" applyAlignment="1">
      <alignment horizontal="right" vertical="center"/>
    </xf>
    <xf numFmtId="183" fontId="10" fillId="0" borderId="8" xfId="0" applyNumberFormat="1" applyFont="1" applyBorder="1" applyAlignment="1">
      <alignment horizontal="right" vertical="center"/>
    </xf>
    <xf numFmtId="176" fontId="5" fillId="2" borderId="8" xfId="1" quotePrefix="1" applyNumberFormat="1" applyFont="1" applyFill="1" applyBorder="1" applyAlignment="1">
      <alignment horizontal="distributed" vertical="center" justifyLastLine="1"/>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7" fillId="2" borderId="0" xfId="0" applyFont="1" applyFill="1" applyBorder="1" applyAlignment="1">
      <alignment horizontal="distributed" vertical="center"/>
    </xf>
    <xf numFmtId="0" fontId="7" fillId="2" borderId="4" xfId="0" applyFont="1" applyFill="1" applyBorder="1" applyAlignment="1">
      <alignment horizontal="distributed" vertical="center"/>
    </xf>
    <xf numFmtId="0" fontId="5" fillId="2" borderId="3" xfId="0" quotePrefix="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3" xfId="0" applyFont="1" applyFill="1" applyBorder="1" applyAlignment="1">
      <alignment horizontal="center" vertical="center"/>
    </xf>
    <xf numFmtId="0" fontId="5" fillId="3" borderId="0" xfId="0" applyFont="1" applyFill="1" applyBorder="1" applyAlignment="1">
      <alignment horizontal="distributed" vertical="center"/>
    </xf>
    <xf numFmtId="0" fontId="5" fillId="3" borderId="4"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 xfId="0" quotePrefix="1" applyFont="1" applyFill="1" applyBorder="1" applyAlignment="1">
      <alignment horizontal="center" vertical="center"/>
    </xf>
    <xf numFmtId="0" fontId="5" fillId="2" borderId="2"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4"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41" fontId="6" fillId="0" borderId="9" xfId="0" applyNumberFormat="1" applyFont="1" applyBorder="1" applyAlignment="1">
      <alignment horizontal="center" vertical="center"/>
    </xf>
    <xf numFmtId="41" fontId="6" fillId="0" borderId="19" xfId="0" applyNumberFormat="1" applyFont="1" applyBorder="1" applyAlignment="1">
      <alignment horizontal="center" vertical="center"/>
    </xf>
    <xf numFmtId="0" fontId="5" fillId="2" borderId="8"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8" xfId="1" quotePrefix="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41" fontId="5" fillId="0" borderId="9" xfId="0" applyNumberFormat="1" applyFont="1" applyBorder="1" applyAlignment="1">
      <alignment horizontal="center" vertical="center"/>
    </xf>
    <xf numFmtId="41" fontId="5" fillId="0" borderId="19" xfId="0" applyNumberFormat="1" applyFont="1" applyBorder="1" applyAlignment="1">
      <alignment horizontal="center" vertical="center"/>
    </xf>
    <xf numFmtId="41" fontId="5" fillId="0" borderId="9" xfId="1" applyNumberFormat="1" applyFont="1" applyFill="1" applyBorder="1" applyAlignment="1">
      <alignment horizontal="center" vertical="center"/>
    </xf>
    <xf numFmtId="41" fontId="5" fillId="0" borderId="19" xfId="1" applyNumberFormat="1" applyFont="1" applyFill="1" applyBorder="1" applyAlignment="1">
      <alignment horizontal="center" vertical="center"/>
    </xf>
    <xf numFmtId="0" fontId="5" fillId="2" borderId="8" xfId="1" quotePrefix="1" applyNumberFormat="1" applyFont="1" applyFill="1" applyBorder="1" applyAlignment="1">
      <alignment horizontal="center" vertical="center" wrapText="1"/>
    </xf>
    <xf numFmtId="0" fontId="5" fillId="2" borderId="8" xfId="1" applyNumberFormat="1" applyFont="1" applyFill="1" applyBorder="1" applyAlignment="1">
      <alignment horizontal="center" vertical="center" wrapText="1"/>
    </xf>
    <xf numFmtId="176" fontId="5" fillId="2" borderId="8" xfId="1" quotePrefix="1" applyNumberFormat="1" applyFont="1" applyFill="1" applyBorder="1" applyAlignment="1">
      <alignment horizontal="distributed" vertical="center" justifyLastLine="1"/>
    </xf>
    <xf numFmtId="176" fontId="5" fillId="2" borderId="8" xfId="1" applyNumberFormat="1" applyFont="1" applyFill="1" applyBorder="1" applyAlignment="1">
      <alignment horizontal="distributed" vertical="center" justifyLastLine="1"/>
    </xf>
    <xf numFmtId="0" fontId="5" fillId="2" borderId="8" xfId="0" applyFont="1" applyFill="1" applyBorder="1" applyAlignment="1">
      <alignment horizontal="center" vertical="center" wrapText="1"/>
    </xf>
    <xf numFmtId="0" fontId="5" fillId="2" borderId="8" xfId="0" quotePrefix="1" applyFont="1" applyFill="1" applyBorder="1" applyAlignment="1">
      <alignment horizontal="distributed" vertical="center" wrapText="1" justifyLastLine="1"/>
    </xf>
    <xf numFmtId="0" fontId="5" fillId="2" borderId="8" xfId="0" applyFont="1" applyFill="1" applyBorder="1" applyAlignment="1">
      <alignment horizontal="distributed" vertical="center" wrapText="1" justifyLastLine="1"/>
    </xf>
    <xf numFmtId="0" fontId="5" fillId="2" borderId="8"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21" xfId="0" quotePrefix="1"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8"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1" fontId="5" fillId="3" borderId="8" xfId="1" applyNumberFormat="1" applyFont="1" applyFill="1" applyBorder="1" applyAlignment="1">
      <alignment vertical="center" textRotation="255" wrapText="1" shrinkToFit="1" readingOrder="1"/>
    </xf>
    <xf numFmtId="0" fontId="0" fillId="0" borderId="8" xfId="0" applyBorder="1" applyAlignment="1"/>
    <xf numFmtId="41" fontId="5" fillId="2" borderId="8" xfId="1" applyNumberFormat="1" applyFont="1" applyFill="1" applyBorder="1" applyAlignment="1">
      <alignment horizontal="center" vertical="center"/>
    </xf>
    <xf numFmtId="0" fontId="2" fillId="0" borderId="0" xfId="1" applyNumberFormat="1" applyFont="1" applyAlignment="1">
      <alignment horizontal="left" vertical="center"/>
    </xf>
    <xf numFmtId="41" fontId="5" fillId="2" borderId="8" xfId="1" quotePrefix="1" applyNumberFormat="1" applyFont="1" applyFill="1" applyBorder="1" applyAlignment="1">
      <alignment horizontal="center" vertical="center" justifyLastLine="1"/>
    </xf>
    <xf numFmtId="0" fontId="5" fillId="2" borderId="9" xfId="1" quotePrefix="1" applyNumberFormat="1" applyFont="1" applyFill="1" applyBorder="1" applyAlignment="1">
      <alignment horizontal="distributed" vertical="center" justifyLastLine="1"/>
    </xf>
    <xf numFmtId="0" fontId="5" fillId="2" borderId="9" xfId="1" applyNumberFormat="1" applyFont="1" applyFill="1" applyBorder="1" applyAlignment="1">
      <alignment horizontal="distributed" vertical="center" justifyLastLine="1"/>
    </xf>
    <xf numFmtId="41" fontId="6" fillId="3" borderId="8" xfId="1" quotePrefix="1" applyNumberFormat="1" applyFont="1" applyFill="1" applyBorder="1" applyAlignment="1">
      <alignment horizontal="center" vertical="center" shrinkToFit="1"/>
    </xf>
    <xf numFmtId="0" fontId="6" fillId="0" borderId="8" xfId="0" applyFont="1" applyBorder="1" applyAlignment="1">
      <alignment horizontal="center" vertical="center" shrinkToFit="1"/>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7" xfId="0" quotePrefix="1"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17" xfId="0" applyFont="1" applyFill="1" applyBorder="1" applyAlignment="1"/>
    <xf numFmtId="0" fontId="5" fillId="2" borderId="18"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0"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18" xfId="1" quotePrefix="1" applyNumberFormat="1" applyFont="1" applyFill="1" applyBorder="1" applyAlignment="1">
      <alignment horizontal="distributed" vertical="center" justifyLastLine="1"/>
    </xf>
    <xf numFmtId="0" fontId="5" fillId="2" borderId="16" xfId="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49" fontId="6" fillId="2" borderId="19" xfId="1" applyNumberFormat="1" applyFont="1" applyFill="1" applyBorder="1" applyAlignment="1">
      <alignment horizontal="center" vertical="center"/>
    </xf>
    <xf numFmtId="41" fontId="5" fillId="3" borderId="19" xfId="1" applyNumberFormat="1" applyFont="1" applyFill="1" applyBorder="1" applyAlignment="1">
      <alignment vertical="center" textRotation="255" wrapText="1" shrinkToFit="1" readingOrder="1"/>
    </xf>
    <xf numFmtId="0" fontId="12" fillId="0" borderId="19" xfId="0" applyFont="1" applyBorder="1" applyAlignment="1"/>
    <xf numFmtId="41" fontId="5" fillId="2" borderId="19" xfId="1" applyNumberFormat="1" applyFont="1" applyFill="1" applyBorder="1" applyAlignment="1">
      <alignment horizontal="center" vertical="center"/>
    </xf>
    <xf numFmtId="41" fontId="5" fillId="2" borderId="17" xfId="1" quotePrefix="1" applyNumberFormat="1" applyFont="1" applyFill="1" applyBorder="1" applyAlignment="1">
      <alignment horizontal="center" vertical="center" justifyLastLine="1"/>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0" fontId="5" fillId="2" borderId="18" xfId="1" applyNumberFormat="1" applyFont="1" applyFill="1" applyBorder="1" applyAlignment="1">
      <alignment horizontal="distributed" vertical="center" justifyLastLine="1"/>
    </xf>
    <xf numFmtId="41" fontId="6" fillId="3" borderId="23" xfId="1" quotePrefix="1" applyNumberFormat="1" applyFont="1" applyFill="1" applyBorder="1" applyAlignment="1">
      <alignment horizontal="center" vertical="center" shrinkToFit="1"/>
    </xf>
    <xf numFmtId="41" fontId="6" fillId="3" borderId="24" xfId="1" quotePrefix="1" applyNumberFormat="1" applyFont="1" applyFill="1" applyBorder="1" applyAlignment="1">
      <alignment horizontal="center" vertical="center" shrinkToFit="1"/>
    </xf>
    <xf numFmtId="0" fontId="15" fillId="2" borderId="21" xfId="2" quotePrefix="1" applyFont="1" applyFill="1" applyBorder="1" applyAlignment="1">
      <alignment horizontal="center" vertical="center"/>
    </xf>
    <xf numFmtId="0" fontId="15" fillId="2" borderId="8" xfId="2" applyFont="1" applyFill="1" applyBorder="1" applyAlignment="1">
      <alignment horizontal="center" vertical="center"/>
    </xf>
    <xf numFmtId="0" fontId="15" fillId="2" borderId="31" xfId="2" quotePrefix="1" applyFont="1" applyFill="1" applyBorder="1" applyAlignment="1">
      <alignment horizontal="center" vertical="distributed" textRotation="255" justifyLastLine="1"/>
    </xf>
    <xf numFmtId="0" fontId="15" fillId="2" borderId="29" xfId="2" applyFont="1" applyFill="1" applyBorder="1" applyAlignment="1">
      <alignment horizontal="center" vertical="distributed" textRotation="255" justifyLastLine="1"/>
    </xf>
    <xf numFmtId="0" fontId="15" fillId="2" borderId="27" xfId="2" applyFont="1" applyFill="1" applyBorder="1" applyAlignment="1">
      <alignment horizontal="center" vertical="distributed" textRotation="255" justifyLastLine="1"/>
    </xf>
    <xf numFmtId="0" fontId="14" fillId="0" borderId="29" xfId="2" applyFont="1" applyBorder="1" applyAlignment="1">
      <alignment horizontal="center" vertical="distributed" textRotation="255" justifyLastLine="1"/>
    </xf>
    <xf numFmtId="0" fontId="15" fillId="2" borderId="35" xfId="2" quotePrefix="1" applyFont="1" applyFill="1" applyBorder="1" applyAlignment="1">
      <alignment horizontal="distributed" vertical="center" justifyLastLine="1"/>
    </xf>
    <xf numFmtId="0" fontId="22" fillId="0" borderId="18" xfId="2" applyFont="1" applyBorder="1" applyAlignment="1">
      <alignment horizontal="distributed" vertical="center" justifyLastLine="1"/>
    </xf>
    <xf numFmtId="0" fontId="22" fillId="0" borderId="33" xfId="2" applyFont="1" applyBorder="1" applyAlignment="1">
      <alignment horizontal="distributed" vertical="center" justifyLastLine="1"/>
    </xf>
    <xf numFmtId="0" fontId="22" fillId="0" borderId="8" xfId="2" applyFont="1" applyBorder="1" applyAlignment="1">
      <alignment horizontal="distributed" vertical="center" justifyLastLine="1"/>
    </xf>
    <xf numFmtId="0" fontId="15" fillId="2" borderId="21" xfId="2" applyFont="1" applyFill="1" applyBorder="1" applyAlignment="1">
      <alignment horizontal="center" vertical="center"/>
    </xf>
    <xf numFmtId="0" fontId="15" fillId="2" borderId="8" xfId="2" quotePrefix="1" applyFont="1" applyFill="1" applyBorder="1" applyAlignment="1">
      <alignment horizontal="center" vertical="center"/>
    </xf>
    <xf numFmtId="0" fontId="15" fillId="2" borderId="18" xfId="2" applyFont="1" applyFill="1" applyBorder="1" applyAlignment="1">
      <alignment horizontal="distributed" vertical="center" justifyLastLine="1"/>
    </xf>
    <xf numFmtId="0" fontId="15" fillId="2" borderId="33" xfId="2" applyFont="1" applyFill="1" applyBorder="1" applyAlignment="1">
      <alignment horizontal="distributed" vertical="center" justifyLastLine="1"/>
    </xf>
    <xf numFmtId="0" fontId="15" fillId="2" borderId="8" xfId="2" applyFont="1" applyFill="1" applyBorder="1" applyAlignment="1">
      <alignment horizontal="distributed" vertical="center" justifyLastLine="1"/>
    </xf>
    <xf numFmtId="0" fontId="16" fillId="2" borderId="8" xfId="2" applyFont="1" applyFill="1" applyBorder="1" applyAlignment="1">
      <alignment horizontal="distributed" vertical="center" justifyLastLine="1"/>
    </xf>
    <xf numFmtId="0" fontId="15" fillId="0" borderId="8" xfId="2" applyFont="1" applyBorder="1" applyAlignment="1">
      <alignment horizontal="distributed" vertical="center" justifyLastLine="1"/>
    </xf>
    <xf numFmtId="0" fontId="15" fillId="2" borderId="8" xfId="2" quotePrefix="1" applyFont="1" applyFill="1" applyBorder="1" applyAlignment="1">
      <alignment horizontal="distributed" vertical="center" justifyLastLine="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240947</xdr:colOff>
      <xdr:row>10</xdr:row>
      <xdr:rowOff>47625</xdr:rowOff>
    </xdr:from>
    <xdr:to>
      <xdr:col>0</xdr:col>
      <xdr:colOff>469547</xdr:colOff>
      <xdr:row>11</xdr:row>
      <xdr:rowOff>0</xdr:rowOff>
    </xdr:to>
    <xdr:sp macro="" textlink="">
      <xdr:nvSpPr>
        <xdr:cNvPr id="2" name="Text Box 3"/>
        <xdr:cNvSpPr txBox="1">
          <a:spLocks noChangeArrowheads="1"/>
        </xdr:cNvSpPr>
      </xdr:nvSpPr>
      <xdr:spPr bwMode="auto">
        <a:xfrm>
          <a:off x="240947" y="2428875"/>
          <a:ext cx="228600" cy="19050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４</a:t>
          </a:r>
          <a:endParaRPr lang="en-US" altLang="ja-JP"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214993</xdr:colOff>
      <xdr:row>10</xdr:row>
      <xdr:rowOff>25853</xdr:rowOff>
    </xdr:from>
    <xdr:to>
      <xdr:col>0</xdr:col>
      <xdr:colOff>519793</xdr:colOff>
      <xdr:row>10</xdr:row>
      <xdr:rowOff>302078</xdr:rowOff>
    </xdr:to>
    <xdr:sp macro="" textlink="">
      <xdr:nvSpPr>
        <xdr:cNvPr id="2" name="Text Box 17"/>
        <xdr:cNvSpPr txBox="1">
          <a:spLocks noChangeArrowheads="1"/>
        </xdr:cNvSpPr>
      </xdr:nvSpPr>
      <xdr:spPr bwMode="auto">
        <a:xfrm>
          <a:off x="214993" y="2407103"/>
          <a:ext cx="304800" cy="20955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４</a:t>
          </a:r>
          <a:endParaRPr lang="en-US" altLang="ja-JP" sz="10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6"/>
  <sheetViews>
    <sheetView tabSelected="1" zoomScale="90" zoomScaleNormal="90" workbookViewId="0"/>
  </sheetViews>
  <sheetFormatPr defaultRowHeight="13.5" x14ac:dyDescent="0.15"/>
  <cols>
    <col min="1" max="1" width="4.5" style="92" customWidth="1"/>
    <col min="2" max="2" width="17.375" style="92" customWidth="1"/>
    <col min="3" max="11" width="8.875" style="92" customWidth="1"/>
    <col min="12" max="13" width="8.625" style="117" customWidth="1"/>
    <col min="14" max="14" width="8.625" style="92" customWidth="1"/>
    <col min="15" max="16" width="8.625" style="117" customWidth="1"/>
    <col min="17" max="17" width="8.625" style="92" customWidth="1"/>
    <col min="18" max="19" width="8.625" style="117" customWidth="1"/>
    <col min="20" max="20" width="8.625" style="92" customWidth="1"/>
    <col min="21" max="22" width="8.625" style="117" customWidth="1"/>
    <col min="23" max="23" width="8.625" style="92" customWidth="1"/>
    <col min="24" max="25" width="8.625" style="117" customWidth="1"/>
    <col min="26" max="26" width="8.625" style="92" customWidth="1"/>
    <col min="27" max="16384" width="9" style="92"/>
  </cols>
  <sheetData>
    <row r="1" spans="1:27" ht="20.100000000000001" customHeight="1" x14ac:dyDescent="0.15">
      <c r="A1" s="1" t="s">
        <v>97</v>
      </c>
      <c r="B1" s="2"/>
      <c r="C1" s="2"/>
      <c r="D1" s="2"/>
      <c r="E1" s="3"/>
      <c r="F1" s="2"/>
      <c r="G1" s="2"/>
      <c r="H1" s="3"/>
      <c r="I1" s="2"/>
      <c r="J1" s="2"/>
      <c r="K1" s="3"/>
      <c r="L1" s="2"/>
      <c r="M1" s="2"/>
      <c r="N1" s="3"/>
      <c r="O1" s="2"/>
      <c r="P1" s="2"/>
      <c r="Q1" s="3"/>
      <c r="R1" s="2"/>
      <c r="S1" s="2"/>
      <c r="T1" s="3"/>
      <c r="U1" s="2"/>
      <c r="V1" s="2"/>
      <c r="W1" s="3"/>
      <c r="X1" s="2"/>
      <c r="Y1" s="2"/>
      <c r="Z1" s="3"/>
      <c r="AA1" s="2"/>
    </row>
    <row r="2" spans="1:27" ht="14.25" thickBot="1" x14ac:dyDescent="0.2">
      <c r="A2" s="2"/>
      <c r="B2" s="2"/>
      <c r="C2" s="2"/>
      <c r="D2" s="2"/>
      <c r="E2" s="3"/>
      <c r="F2" s="2"/>
      <c r="G2" s="2"/>
      <c r="H2" s="3"/>
      <c r="I2" s="2"/>
      <c r="J2" s="2"/>
      <c r="K2" s="3"/>
      <c r="L2" s="2"/>
      <c r="M2" s="2"/>
      <c r="N2" s="3"/>
      <c r="O2" s="2"/>
      <c r="P2" s="2"/>
      <c r="Q2" s="3"/>
      <c r="R2" s="2"/>
      <c r="S2" s="2"/>
      <c r="T2" s="3"/>
      <c r="U2" s="2"/>
      <c r="V2" s="2"/>
      <c r="W2" s="3"/>
      <c r="X2" s="2"/>
      <c r="Y2" s="4"/>
      <c r="Z2" s="5" t="s">
        <v>0</v>
      </c>
      <c r="AA2" s="2"/>
    </row>
    <row r="3" spans="1:27" ht="15" customHeight="1" x14ac:dyDescent="0.15">
      <c r="A3" s="211" t="s">
        <v>1</v>
      </c>
      <c r="B3" s="212"/>
      <c r="C3" s="217" t="s">
        <v>2</v>
      </c>
      <c r="D3" s="218"/>
      <c r="E3" s="219"/>
      <c r="F3" s="217" t="s">
        <v>3</v>
      </c>
      <c r="G3" s="218"/>
      <c r="H3" s="219"/>
      <c r="I3" s="217" t="s">
        <v>4</v>
      </c>
      <c r="J3" s="218"/>
      <c r="K3" s="219"/>
      <c r="L3" s="206" t="s">
        <v>156</v>
      </c>
      <c r="M3" s="201"/>
      <c r="N3" s="202"/>
      <c r="O3" s="206" t="s">
        <v>157</v>
      </c>
      <c r="P3" s="201"/>
      <c r="Q3" s="202"/>
      <c r="R3" s="200" t="s">
        <v>160</v>
      </c>
      <c r="S3" s="201"/>
      <c r="T3" s="202"/>
      <c r="U3" s="206" t="s">
        <v>158</v>
      </c>
      <c r="V3" s="201"/>
      <c r="W3" s="202"/>
      <c r="X3" s="206" t="s">
        <v>159</v>
      </c>
      <c r="Y3" s="201"/>
      <c r="Z3" s="201"/>
      <c r="AA3" s="2"/>
    </row>
    <row r="4" spans="1:27" ht="15" customHeight="1" x14ac:dyDescent="0.15">
      <c r="A4" s="213"/>
      <c r="B4" s="214"/>
      <c r="C4" s="220"/>
      <c r="D4" s="221"/>
      <c r="E4" s="222"/>
      <c r="F4" s="220"/>
      <c r="G4" s="221"/>
      <c r="H4" s="222"/>
      <c r="I4" s="220"/>
      <c r="J4" s="221"/>
      <c r="K4" s="222"/>
      <c r="L4" s="203"/>
      <c r="M4" s="204"/>
      <c r="N4" s="205"/>
      <c r="O4" s="203"/>
      <c r="P4" s="204"/>
      <c r="Q4" s="205"/>
      <c r="R4" s="203"/>
      <c r="S4" s="204"/>
      <c r="T4" s="205"/>
      <c r="U4" s="203"/>
      <c r="V4" s="204"/>
      <c r="W4" s="205"/>
      <c r="X4" s="203"/>
      <c r="Y4" s="204"/>
      <c r="Z4" s="204"/>
      <c r="AA4" s="2"/>
    </row>
    <row r="5" spans="1:27" ht="24.95" customHeight="1" x14ac:dyDescent="0.15">
      <c r="A5" s="215"/>
      <c r="B5" s="216"/>
      <c r="C5" s="90" t="s">
        <v>56</v>
      </c>
      <c r="D5" s="90" t="s">
        <v>64</v>
      </c>
      <c r="E5" s="93" t="s">
        <v>155</v>
      </c>
      <c r="F5" s="90" t="s">
        <v>56</v>
      </c>
      <c r="G5" s="90" t="s">
        <v>64</v>
      </c>
      <c r="H5" s="93" t="s">
        <v>155</v>
      </c>
      <c r="I5" s="90" t="s">
        <v>56</v>
      </c>
      <c r="J5" s="90" t="s">
        <v>64</v>
      </c>
      <c r="K5" s="93" t="s">
        <v>155</v>
      </c>
      <c r="L5" s="90" t="s">
        <v>56</v>
      </c>
      <c r="M5" s="90" t="s">
        <v>64</v>
      </c>
      <c r="N5" s="93" t="s">
        <v>155</v>
      </c>
      <c r="O5" s="90" t="s">
        <v>56</v>
      </c>
      <c r="P5" s="90" t="s">
        <v>64</v>
      </c>
      <c r="Q5" s="93" t="s">
        <v>155</v>
      </c>
      <c r="R5" s="90" t="s">
        <v>56</v>
      </c>
      <c r="S5" s="90" t="s">
        <v>64</v>
      </c>
      <c r="T5" s="93" t="s">
        <v>155</v>
      </c>
      <c r="U5" s="90" t="s">
        <v>56</v>
      </c>
      <c r="V5" s="90" t="s">
        <v>64</v>
      </c>
      <c r="W5" s="93" t="s">
        <v>155</v>
      </c>
      <c r="X5" s="90" t="s">
        <v>56</v>
      </c>
      <c r="Y5" s="90" t="s">
        <v>64</v>
      </c>
      <c r="Z5" s="93" t="s">
        <v>155</v>
      </c>
      <c r="AA5" s="2"/>
    </row>
    <row r="6" spans="1:27" ht="24.95" customHeight="1" x14ac:dyDescent="0.15">
      <c r="A6" s="207" t="s">
        <v>5</v>
      </c>
      <c r="B6" s="208"/>
      <c r="C6" s="94">
        <v>114540</v>
      </c>
      <c r="D6" s="95">
        <v>119880</v>
      </c>
      <c r="E6" s="96">
        <v>121610</v>
      </c>
      <c r="F6" s="95">
        <v>115290</v>
      </c>
      <c r="G6" s="95">
        <v>121010</v>
      </c>
      <c r="H6" s="96">
        <v>122520</v>
      </c>
      <c r="I6" s="95">
        <v>265210</v>
      </c>
      <c r="J6" s="95">
        <v>266780</v>
      </c>
      <c r="K6" s="96">
        <v>259890</v>
      </c>
      <c r="L6" s="97">
        <v>4.34</v>
      </c>
      <c r="M6" s="97">
        <v>4.2699999999999996</v>
      </c>
      <c r="N6" s="98">
        <v>4.1500000000000004</v>
      </c>
      <c r="O6" s="97">
        <v>30.97</v>
      </c>
      <c r="P6" s="97">
        <v>32.24</v>
      </c>
      <c r="Q6" s="98">
        <v>32.479999999999997</v>
      </c>
      <c r="R6" s="97">
        <v>90.6</v>
      </c>
      <c r="S6" s="97">
        <v>93.03</v>
      </c>
      <c r="T6" s="98">
        <v>91.44</v>
      </c>
      <c r="U6" s="97">
        <v>13.29</v>
      </c>
      <c r="V6" s="97">
        <v>14.36</v>
      </c>
      <c r="W6" s="98">
        <v>14.82</v>
      </c>
      <c r="X6" s="99">
        <v>0.54</v>
      </c>
      <c r="Y6" s="97">
        <v>0.53</v>
      </c>
      <c r="Z6" s="98">
        <v>0.53</v>
      </c>
      <c r="AA6" s="2"/>
    </row>
    <row r="7" spans="1:27" ht="24.95" customHeight="1" x14ac:dyDescent="0.15">
      <c r="A7" s="6"/>
      <c r="B7" s="7" t="s">
        <v>6</v>
      </c>
      <c r="C7" s="100">
        <v>63400</v>
      </c>
      <c r="D7" s="101">
        <v>68580</v>
      </c>
      <c r="E7" s="102">
        <v>68990</v>
      </c>
      <c r="F7" s="101">
        <v>64020</v>
      </c>
      <c r="G7" s="101">
        <v>69180</v>
      </c>
      <c r="H7" s="102">
        <v>69590</v>
      </c>
      <c r="I7" s="101">
        <v>174570</v>
      </c>
      <c r="J7" s="101">
        <v>178620</v>
      </c>
      <c r="K7" s="102">
        <v>177370</v>
      </c>
      <c r="L7" s="103">
        <v>5.71</v>
      </c>
      <c r="M7" s="103">
        <v>5.49</v>
      </c>
      <c r="N7" s="104">
        <v>5.31</v>
      </c>
      <c r="O7" s="103">
        <v>41.66</v>
      </c>
      <c r="P7" s="103">
        <v>42.18</v>
      </c>
      <c r="Q7" s="104">
        <v>42.31</v>
      </c>
      <c r="R7" s="103">
        <v>125.8</v>
      </c>
      <c r="S7" s="103">
        <v>125.62</v>
      </c>
      <c r="T7" s="104">
        <v>122.25</v>
      </c>
      <c r="U7" s="103">
        <v>15.13</v>
      </c>
      <c r="V7" s="103">
        <v>16.2</v>
      </c>
      <c r="W7" s="104">
        <v>16.46</v>
      </c>
      <c r="X7" s="105">
        <v>0.48</v>
      </c>
      <c r="Y7" s="103">
        <v>0.47</v>
      </c>
      <c r="Z7" s="104">
        <v>0.48</v>
      </c>
      <c r="AA7" s="2"/>
    </row>
    <row r="8" spans="1:27" ht="24.95" customHeight="1" x14ac:dyDescent="0.15">
      <c r="A8" s="6"/>
      <c r="B8" s="8" t="s">
        <v>7</v>
      </c>
      <c r="C8" s="100">
        <v>48870</v>
      </c>
      <c r="D8" s="101">
        <v>48240</v>
      </c>
      <c r="E8" s="102">
        <v>46510</v>
      </c>
      <c r="F8" s="101">
        <v>49000</v>
      </c>
      <c r="G8" s="101">
        <v>48650</v>
      </c>
      <c r="H8" s="102">
        <v>46810</v>
      </c>
      <c r="I8" s="101">
        <v>87130</v>
      </c>
      <c r="J8" s="101">
        <v>83600</v>
      </c>
      <c r="K8" s="102">
        <v>75670</v>
      </c>
      <c r="L8" s="103">
        <v>2.5499999999999998</v>
      </c>
      <c r="M8" s="103">
        <v>2.5499999999999998</v>
      </c>
      <c r="N8" s="104">
        <v>2.44</v>
      </c>
      <c r="O8" s="103">
        <v>17.100000000000001</v>
      </c>
      <c r="P8" s="103">
        <v>18.100000000000001</v>
      </c>
      <c r="Q8" s="104">
        <v>17.88</v>
      </c>
      <c r="R8" s="103">
        <v>44.93</v>
      </c>
      <c r="S8" s="103">
        <v>46.7</v>
      </c>
      <c r="T8" s="104">
        <v>45.73</v>
      </c>
      <c r="U8" s="103">
        <v>9.59</v>
      </c>
      <c r="V8" s="103">
        <v>10.44</v>
      </c>
      <c r="W8" s="104">
        <v>10.99</v>
      </c>
      <c r="X8" s="105">
        <v>0.7</v>
      </c>
      <c r="Y8" s="103">
        <v>0.68</v>
      </c>
      <c r="Z8" s="104">
        <v>0.67</v>
      </c>
      <c r="AA8" s="2"/>
    </row>
    <row r="9" spans="1:27" ht="24.95" customHeight="1" x14ac:dyDescent="0.15">
      <c r="A9" s="209" t="s">
        <v>8</v>
      </c>
      <c r="B9" s="210"/>
      <c r="C9" s="106">
        <v>112270</v>
      </c>
      <c r="D9" s="107">
        <v>118060</v>
      </c>
      <c r="E9" s="91">
        <v>120470</v>
      </c>
      <c r="F9" s="107">
        <v>112990</v>
      </c>
      <c r="G9" s="107">
        <v>119190</v>
      </c>
      <c r="H9" s="91">
        <v>121380</v>
      </c>
      <c r="I9" s="107">
        <v>258370</v>
      </c>
      <c r="J9" s="107">
        <v>261760</v>
      </c>
      <c r="K9" s="91">
        <v>256970</v>
      </c>
      <c r="L9" s="108">
        <v>4.32</v>
      </c>
      <c r="M9" s="108">
        <v>4.25</v>
      </c>
      <c r="N9" s="109">
        <v>4.1500000000000004</v>
      </c>
      <c r="O9" s="108">
        <v>30.85</v>
      </c>
      <c r="P9" s="108">
        <v>32.1</v>
      </c>
      <c r="Q9" s="109">
        <v>32.380000000000003</v>
      </c>
      <c r="R9" s="108">
        <v>88.97</v>
      </c>
      <c r="S9" s="108">
        <v>92.08</v>
      </c>
      <c r="T9" s="109">
        <v>90.95</v>
      </c>
      <c r="U9" s="108">
        <v>13.32</v>
      </c>
      <c r="V9" s="108">
        <v>14.35</v>
      </c>
      <c r="W9" s="109">
        <v>14.81</v>
      </c>
      <c r="X9" s="110">
        <v>0.54</v>
      </c>
      <c r="Y9" s="108">
        <v>0.53</v>
      </c>
      <c r="Z9" s="109">
        <v>0.53</v>
      </c>
      <c r="AA9" s="2"/>
    </row>
    <row r="10" spans="1:27" ht="24.95" customHeight="1" x14ac:dyDescent="0.15">
      <c r="A10" s="9"/>
      <c r="B10" s="10" t="s">
        <v>9</v>
      </c>
      <c r="C10" s="106">
        <v>61410</v>
      </c>
      <c r="D10" s="107">
        <v>66980</v>
      </c>
      <c r="E10" s="91">
        <v>67980</v>
      </c>
      <c r="F10" s="107">
        <v>62000</v>
      </c>
      <c r="G10" s="107">
        <v>67580</v>
      </c>
      <c r="H10" s="91">
        <v>68590</v>
      </c>
      <c r="I10" s="107">
        <v>168420</v>
      </c>
      <c r="J10" s="107">
        <v>174190</v>
      </c>
      <c r="K10" s="91">
        <v>174640</v>
      </c>
      <c r="L10" s="108">
        <v>5.72</v>
      </c>
      <c r="M10" s="108">
        <v>5.48</v>
      </c>
      <c r="N10" s="109">
        <v>5.31</v>
      </c>
      <c r="O10" s="108">
        <v>41.74</v>
      </c>
      <c r="P10" s="108">
        <v>42.19</v>
      </c>
      <c r="Q10" s="109">
        <v>42.29</v>
      </c>
      <c r="R10" s="108">
        <v>123.96</v>
      </c>
      <c r="S10" s="108">
        <v>124.78</v>
      </c>
      <c r="T10" s="109">
        <v>121.87</v>
      </c>
      <c r="U10" s="108">
        <v>15.22</v>
      </c>
      <c r="V10" s="108">
        <v>16.22</v>
      </c>
      <c r="W10" s="109">
        <v>16.46</v>
      </c>
      <c r="X10" s="110">
        <v>0.48</v>
      </c>
      <c r="Y10" s="108">
        <v>0.47</v>
      </c>
      <c r="Z10" s="109">
        <v>0.48</v>
      </c>
      <c r="AA10" s="2"/>
    </row>
    <row r="11" spans="1:27" ht="24.95" customHeight="1" x14ac:dyDescent="0.15">
      <c r="A11" s="9"/>
      <c r="B11" s="10" t="s">
        <v>10</v>
      </c>
      <c r="C11" s="106">
        <v>48600</v>
      </c>
      <c r="D11" s="107">
        <v>48150</v>
      </c>
      <c r="E11" s="91">
        <v>46450</v>
      </c>
      <c r="F11" s="107">
        <v>48730</v>
      </c>
      <c r="G11" s="107">
        <v>48560</v>
      </c>
      <c r="H11" s="91">
        <v>46750</v>
      </c>
      <c r="I11" s="107">
        <v>86440</v>
      </c>
      <c r="J11" s="107">
        <v>83330</v>
      </c>
      <c r="K11" s="91">
        <v>75560</v>
      </c>
      <c r="L11" s="108">
        <v>2.54</v>
      </c>
      <c r="M11" s="108">
        <v>2.54</v>
      </c>
      <c r="N11" s="109">
        <v>2.44</v>
      </c>
      <c r="O11" s="108">
        <v>17.079999999999998</v>
      </c>
      <c r="P11" s="108">
        <v>18.07</v>
      </c>
      <c r="Q11" s="109">
        <v>17.89</v>
      </c>
      <c r="R11" s="108">
        <v>44.74</v>
      </c>
      <c r="S11" s="108">
        <v>46.6</v>
      </c>
      <c r="T11" s="109">
        <v>45.72</v>
      </c>
      <c r="U11" s="108">
        <v>9.6</v>
      </c>
      <c r="V11" s="108">
        <v>10.44</v>
      </c>
      <c r="W11" s="109">
        <v>11</v>
      </c>
      <c r="X11" s="110">
        <v>0.7</v>
      </c>
      <c r="Y11" s="108">
        <v>0.68</v>
      </c>
      <c r="Z11" s="109">
        <v>0.67</v>
      </c>
      <c r="AA11" s="2"/>
    </row>
    <row r="12" spans="1:27" ht="24.95" customHeight="1" x14ac:dyDescent="0.15">
      <c r="A12" s="198" t="s">
        <v>11</v>
      </c>
      <c r="B12" s="199"/>
      <c r="C12" s="106">
        <v>2260</v>
      </c>
      <c r="D12" s="107">
        <v>1820</v>
      </c>
      <c r="E12" s="91">
        <v>1130</v>
      </c>
      <c r="F12" s="107">
        <v>2300</v>
      </c>
      <c r="G12" s="107">
        <v>1820</v>
      </c>
      <c r="H12" s="91">
        <v>1130</v>
      </c>
      <c r="I12" s="107">
        <v>6840</v>
      </c>
      <c r="J12" s="107">
        <v>5020</v>
      </c>
      <c r="K12" s="91">
        <v>2910</v>
      </c>
      <c r="L12" s="108">
        <v>5.37</v>
      </c>
      <c r="M12" s="108">
        <v>5.65</v>
      </c>
      <c r="N12" s="109">
        <v>5.0599999999999996</v>
      </c>
      <c r="O12" s="108">
        <v>36.94</v>
      </c>
      <c r="P12" s="108">
        <v>41.24</v>
      </c>
      <c r="Q12" s="109">
        <v>42.39</v>
      </c>
      <c r="R12" s="108">
        <v>169.95</v>
      </c>
      <c r="S12" s="108">
        <v>157.16</v>
      </c>
      <c r="T12" s="109">
        <v>143.4</v>
      </c>
      <c r="U12" s="108">
        <v>12.23</v>
      </c>
      <c r="V12" s="108">
        <v>14.91</v>
      </c>
      <c r="W12" s="109">
        <v>15.89</v>
      </c>
      <c r="X12" s="110">
        <v>0.56000000000000005</v>
      </c>
      <c r="Y12" s="108">
        <v>0.49</v>
      </c>
      <c r="Z12" s="109">
        <v>0.53</v>
      </c>
      <c r="AA12" s="2"/>
    </row>
    <row r="13" spans="1:27" ht="24.95" customHeight="1" x14ac:dyDescent="0.15">
      <c r="A13" s="9"/>
      <c r="B13" s="10" t="s">
        <v>9</v>
      </c>
      <c r="C13" s="106">
        <v>1990</v>
      </c>
      <c r="D13" s="107">
        <v>1610</v>
      </c>
      <c r="E13" s="91">
        <v>1010</v>
      </c>
      <c r="F13" s="107">
        <v>2030</v>
      </c>
      <c r="G13" s="107">
        <v>1610</v>
      </c>
      <c r="H13" s="91">
        <v>1010</v>
      </c>
      <c r="I13" s="107">
        <v>6150</v>
      </c>
      <c r="J13" s="107">
        <v>4430</v>
      </c>
      <c r="K13" s="91">
        <v>2730</v>
      </c>
      <c r="L13" s="108">
        <v>5.59</v>
      </c>
      <c r="M13" s="108">
        <v>5.77</v>
      </c>
      <c r="N13" s="109">
        <v>5.22</v>
      </c>
      <c r="O13" s="108">
        <v>39.090000000000003</v>
      </c>
      <c r="P13" s="108">
        <v>41.63</v>
      </c>
      <c r="Q13" s="109">
        <v>44.27</v>
      </c>
      <c r="R13" s="108">
        <v>182.36</v>
      </c>
      <c r="S13" s="108">
        <v>160.65</v>
      </c>
      <c r="T13" s="109">
        <v>148.44</v>
      </c>
      <c r="U13" s="108">
        <v>12.66</v>
      </c>
      <c r="V13" s="108">
        <v>15.09</v>
      </c>
      <c r="W13" s="109">
        <v>16.350000000000001</v>
      </c>
      <c r="X13" s="110">
        <v>0.55000000000000004</v>
      </c>
      <c r="Y13" s="108">
        <v>0.48</v>
      </c>
      <c r="Z13" s="109">
        <v>0.52</v>
      </c>
      <c r="AA13" s="2"/>
    </row>
    <row r="14" spans="1:27" ht="24.95" customHeight="1" thickBot="1" x14ac:dyDescent="0.2">
      <c r="A14" s="11"/>
      <c r="B14" s="12" t="s">
        <v>10</v>
      </c>
      <c r="C14" s="111">
        <v>270</v>
      </c>
      <c r="D14" s="112">
        <v>90</v>
      </c>
      <c r="E14" s="113">
        <v>60</v>
      </c>
      <c r="F14" s="112">
        <v>270</v>
      </c>
      <c r="G14" s="112">
        <v>90</v>
      </c>
      <c r="H14" s="113">
        <v>60</v>
      </c>
      <c r="I14" s="112">
        <v>690</v>
      </c>
      <c r="J14" s="112">
        <v>260</v>
      </c>
      <c r="K14" s="113">
        <v>120</v>
      </c>
      <c r="L14" s="114">
        <v>3.73</v>
      </c>
      <c r="M14" s="114">
        <v>3.53</v>
      </c>
      <c r="N14" s="115">
        <v>2.31</v>
      </c>
      <c r="O14" s="114">
        <v>21.24</v>
      </c>
      <c r="P14" s="114">
        <v>34.43</v>
      </c>
      <c r="Q14" s="115">
        <v>9.9700000000000006</v>
      </c>
      <c r="R14" s="114">
        <v>79.12</v>
      </c>
      <c r="S14" s="114">
        <v>96.29</v>
      </c>
      <c r="T14" s="115">
        <v>56.39</v>
      </c>
      <c r="U14" s="114">
        <v>8.39</v>
      </c>
      <c r="V14" s="114">
        <v>12.04</v>
      </c>
      <c r="W14" s="115">
        <v>5</v>
      </c>
      <c r="X14" s="116">
        <v>0.68</v>
      </c>
      <c r="Y14" s="114">
        <v>0.81</v>
      </c>
      <c r="Z14" s="115">
        <v>0.86</v>
      </c>
      <c r="AA14" s="2"/>
    </row>
    <row r="15" spans="1:27" x14ac:dyDescent="0.15">
      <c r="A15" s="13" t="s">
        <v>162</v>
      </c>
      <c r="B15" s="2"/>
      <c r="C15" s="2"/>
      <c r="D15" s="2"/>
      <c r="E15" s="3"/>
      <c r="F15" s="2"/>
      <c r="G15" s="2"/>
      <c r="H15" s="3"/>
      <c r="I15" s="2"/>
      <c r="J15" s="2"/>
      <c r="K15" s="3"/>
      <c r="L15" s="2"/>
      <c r="M15" s="2"/>
      <c r="N15" s="3"/>
      <c r="O15" s="2"/>
      <c r="P15" s="2"/>
      <c r="Q15" s="3"/>
      <c r="R15" s="2"/>
      <c r="S15" s="2"/>
      <c r="T15" s="3"/>
      <c r="U15" s="2"/>
      <c r="V15" s="2"/>
      <c r="W15" s="3"/>
      <c r="X15" s="2"/>
      <c r="Y15" s="2"/>
      <c r="Z15" s="14" t="s">
        <v>60</v>
      </c>
      <c r="AA15" s="2"/>
    </row>
    <row r="16" spans="1:27" x14ac:dyDescent="0.15">
      <c r="A16" s="2"/>
      <c r="B16" s="2" t="s">
        <v>163</v>
      </c>
      <c r="C16" s="2"/>
      <c r="D16" s="2"/>
      <c r="E16" s="3"/>
      <c r="F16" s="2"/>
      <c r="G16" s="2"/>
      <c r="H16" s="3"/>
      <c r="I16" s="2"/>
      <c r="J16" s="2"/>
      <c r="K16" s="3"/>
      <c r="L16" s="2"/>
      <c r="M16" s="2"/>
      <c r="N16" s="3"/>
      <c r="O16" s="2"/>
      <c r="P16" s="2"/>
      <c r="Q16" s="3"/>
      <c r="R16" s="2"/>
      <c r="S16" s="2"/>
      <c r="T16" s="3"/>
      <c r="U16" s="2"/>
      <c r="V16" s="2"/>
      <c r="W16" s="3"/>
      <c r="X16" s="2"/>
      <c r="Y16" s="2"/>
      <c r="Z16" s="3"/>
      <c r="AA16" s="2"/>
    </row>
  </sheetData>
  <mergeCells count="12">
    <mergeCell ref="A12:B12"/>
    <mergeCell ref="R3:T4"/>
    <mergeCell ref="U3:W4"/>
    <mergeCell ref="X3:Z4"/>
    <mergeCell ref="A6:B6"/>
    <mergeCell ref="A9:B9"/>
    <mergeCell ref="A3:B5"/>
    <mergeCell ref="C3:E4"/>
    <mergeCell ref="F3:H4"/>
    <mergeCell ref="I3:K4"/>
    <mergeCell ref="L3:N4"/>
    <mergeCell ref="O3:Q4"/>
  </mergeCells>
  <phoneticPr fontId="3"/>
  <pageMargins left="0" right="0"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heetViews>
  <sheetFormatPr defaultRowHeight="13.5" x14ac:dyDescent="0.15"/>
  <cols>
    <col min="1" max="1" width="15.25" customWidth="1"/>
    <col min="2" max="2" width="5.125" customWidth="1"/>
    <col min="3" max="3" width="5.5"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3" ht="14.25" x14ac:dyDescent="0.15">
      <c r="A1" s="15" t="s">
        <v>98</v>
      </c>
      <c r="B1" s="16"/>
      <c r="C1" s="16"/>
      <c r="D1" s="17"/>
      <c r="E1" s="16"/>
      <c r="F1" s="17"/>
      <c r="G1" s="16"/>
      <c r="H1" s="17"/>
      <c r="I1" s="16"/>
      <c r="J1" s="17"/>
      <c r="K1" s="17"/>
      <c r="L1" s="17"/>
    </row>
    <row r="2" spans="1:13" x14ac:dyDescent="0.15">
      <c r="A2" s="46"/>
      <c r="B2" s="53"/>
      <c r="C2" s="53"/>
      <c r="D2" s="46"/>
      <c r="E2" s="53"/>
      <c r="F2" s="46"/>
      <c r="G2" s="53"/>
      <c r="H2" s="46"/>
      <c r="I2" s="53"/>
      <c r="J2" s="46"/>
      <c r="K2" s="54" t="s">
        <v>12</v>
      </c>
      <c r="L2" s="46"/>
    </row>
    <row r="3" spans="1:13" ht="24" customHeight="1" x14ac:dyDescent="0.15">
      <c r="A3" s="225" t="s">
        <v>13</v>
      </c>
      <c r="B3" s="227" t="s">
        <v>14</v>
      </c>
      <c r="C3" s="228"/>
      <c r="D3" s="228"/>
      <c r="E3" s="228" t="s">
        <v>15</v>
      </c>
      <c r="F3" s="228"/>
      <c r="G3" s="228" t="s">
        <v>16</v>
      </c>
      <c r="H3" s="228"/>
      <c r="I3" s="228" t="s">
        <v>17</v>
      </c>
      <c r="J3" s="228"/>
      <c r="K3" s="233" t="s">
        <v>18</v>
      </c>
      <c r="L3" s="46"/>
    </row>
    <row r="4" spans="1:13" ht="24" customHeight="1" x14ac:dyDescent="0.15">
      <c r="A4" s="226"/>
      <c r="B4" s="235" t="s">
        <v>19</v>
      </c>
      <c r="C4" s="236"/>
      <c r="D4" s="20" t="s">
        <v>20</v>
      </c>
      <c r="E4" s="195" t="s">
        <v>19</v>
      </c>
      <c r="F4" s="20" t="s">
        <v>20</v>
      </c>
      <c r="G4" s="195" t="s">
        <v>19</v>
      </c>
      <c r="H4" s="20" t="s">
        <v>20</v>
      </c>
      <c r="I4" s="195" t="s">
        <v>19</v>
      </c>
      <c r="J4" s="20" t="s">
        <v>20</v>
      </c>
      <c r="K4" s="234"/>
      <c r="L4" s="46"/>
    </row>
    <row r="5" spans="1:13" ht="24" customHeight="1" x14ac:dyDescent="0.15">
      <c r="A5" s="196" t="s">
        <v>96</v>
      </c>
      <c r="B5" s="231">
        <v>1601</v>
      </c>
      <c r="C5" s="232"/>
      <c r="D5" s="55">
        <v>254435</v>
      </c>
      <c r="E5" s="56">
        <v>1426</v>
      </c>
      <c r="F5" s="55">
        <v>174718</v>
      </c>
      <c r="G5" s="57">
        <v>13</v>
      </c>
      <c r="H5" s="55">
        <v>6159</v>
      </c>
      <c r="I5" s="57">
        <v>162</v>
      </c>
      <c r="J5" s="55">
        <v>73558</v>
      </c>
      <c r="K5" s="55">
        <v>158.91999999999999</v>
      </c>
      <c r="L5" s="43"/>
    </row>
    <row r="6" spans="1:13" ht="24" customHeight="1" x14ac:dyDescent="0.15">
      <c r="A6" s="196" t="s">
        <v>95</v>
      </c>
      <c r="B6" s="231">
        <v>1542</v>
      </c>
      <c r="C6" s="232"/>
      <c r="D6" s="58">
        <v>262792</v>
      </c>
      <c r="E6" s="59">
        <v>1387</v>
      </c>
      <c r="F6" s="58">
        <v>182389</v>
      </c>
      <c r="G6" s="59">
        <v>14</v>
      </c>
      <c r="H6" s="58">
        <v>4093</v>
      </c>
      <c r="I6" s="59">
        <v>141</v>
      </c>
      <c r="J6" s="58">
        <v>76310</v>
      </c>
      <c r="K6" s="58">
        <v>170.42</v>
      </c>
      <c r="L6" s="43"/>
      <c r="M6" s="44"/>
    </row>
    <row r="7" spans="1:13" ht="24" customHeight="1" x14ac:dyDescent="0.15">
      <c r="A7" s="196" t="s">
        <v>69</v>
      </c>
      <c r="B7" s="229">
        <v>1663</v>
      </c>
      <c r="C7" s="230"/>
      <c r="D7" s="58">
        <v>261867</v>
      </c>
      <c r="E7" s="59">
        <v>1517</v>
      </c>
      <c r="F7" s="58">
        <v>198756</v>
      </c>
      <c r="G7" s="59">
        <v>12</v>
      </c>
      <c r="H7" s="58">
        <v>1678</v>
      </c>
      <c r="I7" s="59">
        <v>134</v>
      </c>
      <c r="J7" s="58">
        <v>61433</v>
      </c>
      <c r="K7" s="58">
        <v>157.46</v>
      </c>
      <c r="L7" s="45"/>
    </row>
    <row r="8" spans="1:13" ht="24" customHeight="1" x14ac:dyDescent="0.15">
      <c r="A8" s="196" t="s">
        <v>108</v>
      </c>
      <c r="B8" s="229">
        <v>1557</v>
      </c>
      <c r="C8" s="230"/>
      <c r="D8" s="58">
        <v>292790</v>
      </c>
      <c r="E8" s="59">
        <v>1412</v>
      </c>
      <c r="F8" s="58">
        <v>225427</v>
      </c>
      <c r="G8" s="59">
        <v>11</v>
      </c>
      <c r="H8" s="58">
        <v>9065</v>
      </c>
      <c r="I8" s="59">
        <v>134</v>
      </c>
      <c r="J8" s="58">
        <v>58298</v>
      </c>
      <c r="K8" s="58">
        <v>188.04</v>
      </c>
      <c r="L8" s="43"/>
      <c r="M8" s="44"/>
    </row>
    <row r="9" spans="1:13" s="52" customFormat="1" ht="24" customHeight="1" x14ac:dyDescent="0.15">
      <c r="A9" s="197" t="s">
        <v>148</v>
      </c>
      <c r="B9" s="223">
        <v>1481</v>
      </c>
      <c r="C9" s="224"/>
      <c r="D9" s="87">
        <v>266553</v>
      </c>
      <c r="E9" s="88">
        <v>1360</v>
      </c>
      <c r="F9" s="87">
        <v>171422</v>
      </c>
      <c r="G9" s="88">
        <v>9</v>
      </c>
      <c r="H9" s="87">
        <v>1319</v>
      </c>
      <c r="I9" s="88">
        <v>112</v>
      </c>
      <c r="J9" s="87">
        <v>93812</v>
      </c>
      <c r="K9" s="87">
        <v>180</v>
      </c>
      <c r="L9" s="45"/>
    </row>
    <row r="10" spans="1:13" x14ac:dyDescent="0.15">
      <c r="A10" s="21" t="s">
        <v>154</v>
      </c>
      <c r="B10" s="22"/>
      <c r="C10" s="22"/>
      <c r="D10" s="23"/>
      <c r="E10" s="22"/>
      <c r="F10" s="23"/>
      <c r="G10" s="22"/>
      <c r="H10" s="23"/>
      <c r="I10" s="22"/>
      <c r="J10" s="23"/>
      <c r="K10" s="24" t="s">
        <v>65</v>
      </c>
      <c r="L10" s="47"/>
    </row>
    <row r="11" spans="1:13" x14ac:dyDescent="0.15">
      <c r="A11" s="25" t="s">
        <v>161</v>
      </c>
      <c r="B11" s="26"/>
      <c r="C11" s="19"/>
      <c r="D11" s="18"/>
      <c r="E11" s="19"/>
      <c r="F11" s="18"/>
      <c r="G11" s="19"/>
      <c r="H11" s="18"/>
      <c r="I11" s="19"/>
      <c r="J11" s="18"/>
      <c r="K11" s="18"/>
      <c r="L11" s="43"/>
    </row>
    <row r="12" spans="1:13" x14ac:dyDescent="0.15">
      <c r="L12" s="44"/>
    </row>
    <row r="13" spans="1:13" x14ac:dyDescent="0.15">
      <c r="L13" s="44"/>
    </row>
    <row r="14" spans="1:13" x14ac:dyDescent="0.15">
      <c r="L14" s="44"/>
    </row>
    <row r="15" spans="1:13" x14ac:dyDescent="0.15">
      <c r="L15" s="44"/>
    </row>
    <row r="16" spans="1:13" x14ac:dyDescent="0.15">
      <c r="L16" s="44"/>
    </row>
    <row r="17" spans="12:12" x14ac:dyDescent="0.15">
      <c r="L17" s="44"/>
    </row>
  </sheetData>
  <mergeCells count="12">
    <mergeCell ref="K3:K4"/>
    <mergeCell ref="B4:C4"/>
    <mergeCell ref="I3:J3"/>
    <mergeCell ref="E3:F3"/>
    <mergeCell ref="G3:H3"/>
    <mergeCell ref="B9:C9"/>
    <mergeCell ref="A3:A4"/>
    <mergeCell ref="B3:D3"/>
    <mergeCell ref="B7:C7"/>
    <mergeCell ref="B6:C6"/>
    <mergeCell ref="B8:C8"/>
    <mergeCell ref="B5:C5"/>
  </mergeCells>
  <phoneticPr fontId="3"/>
  <pageMargins left="0.70866141732283472" right="0.70866141732283472" top="0.74803149606299213" bottom="0.74803149606299213" header="0.31496062992125984" footer="0.31496062992125984"/>
  <pageSetup paperSize="9" scale="95"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90" zoomScaleNormal="90" workbookViewId="0"/>
  </sheetViews>
  <sheetFormatPr defaultRowHeight="13.5" x14ac:dyDescent="0.15"/>
  <cols>
    <col min="1" max="1" width="12.625" customWidth="1"/>
    <col min="2" max="8" width="10.625" customWidth="1"/>
  </cols>
  <sheetData>
    <row r="1" spans="1:10" ht="14.25" x14ac:dyDescent="0.15">
      <c r="A1" s="1" t="s">
        <v>99</v>
      </c>
      <c r="B1" s="3"/>
      <c r="C1" s="3"/>
      <c r="D1" s="3"/>
      <c r="E1" s="3"/>
      <c r="F1" s="3"/>
      <c r="G1" s="3"/>
      <c r="H1" s="3"/>
      <c r="I1" s="3"/>
    </row>
    <row r="2" spans="1:10" ht="13.5" customHeight="1" x14ac:dyDescent="0.15">
      <c r="A2" s="49"/>
      <c r="B2" s="49"/>
      <c r="C2" s="49"/>
      <c r="D2" s="49"/>
      <c r="E2" s="49"/>
      <c r="F2" s="49"/>
      <c r="G2" s="60"/>
      <c r="H2" s="61" t="s">
        <v>21</v>
      </c>
      <c r="I2" s="2"/>
    </row>
    <row r="3" spans="1:10" ht="24" customHeight="1" x14ac:dyDescent="0.15">
      <c r="A3" s="225" t="s">
        <v>13</v>
      </c>
      <c r="B3" s="225" t="s">
        <v>22</v>
      </c>
      <c r="C3" s="240" t="s">
        <v>23</v>
      </c>
      <c r="D3" s="240" t="s">
        <v>24</v>
      </c>
      <c r="E3" s="241" t="s">
        <v>63</v>
      </c>
      <c r="F3" s="237" t="s">
        <v>25</v>
      </c>
      <c r="G3" s="237" t="s">
        <v>26</v>
      </c>
      <c r="H3" s="238" t="s">
        <v>28</v>
      </c>
      <c r="I3" s="49"/>
    </row>
    <row r="4" spans="1:10" ht="24" customHeight="1" x14ac:dyDescent="0.15">
      <c r="A4" s="226"/>
      <c r="B4" s="226"/>
      <c r="C4" s="237"/>
      <c r="D4" s="237"/>
      <c r="E4" s="242"/>
      <c r="F4" s="237"/>
      <c r="G4" s="237"/>
      <c r="H4" s="239"/>
      <c r="I4" s="49"/>
    </row>
    <row r="5" spans="1:10" ht="24" customHeight="1" x14ac:dyDescent="0.15">
      <c r="A5" s="187" t="s">
        <v>96</v>
      </c>
      <c r="B5" s="56">
        <v>3724</v>
      </c>
      <c r="C5" s="56">
        <v>12</v>
      </c>
      <c r="D5" s="56">
        <v>228</v>
      </c>
      <c r="E5" s="62" t="s">
        <v>61</v>
      </c>
      <c r="F5" s="56">
        <v>3051</v>
      </c>
      <c r="G5" s="56">
        <v>433</v>
      </c>
      <c r="H5" s="62" t="s">
        <v>61</v>
      </c>
      <c r="I5" s="49"/>
    </row>
    <row r="6" spans="1:10" ht="24" customHeight="1" x14ac:dyDescent="0.15">
      <c r="A6" s="187" t="s">
        <v>95</v>
      </c>
      <c r="B6" s="56">
        <v>3700</v>
      </c>
      <c r="C6" s="56">
        <v>12</v>
      </c>
      <c r="D6" s="56">
        <v>204</v>
      </c>
      <c r="E6" s="62">
        <v>0</v>
      </c>
      <c r="F6" s="56">
        <v>3051</v>
      </c>
      <c r="G6" s="56">
        <v>433</v>
      </c>
      <c r="H6" s="62">
        <v>0</v>
      </c>
      <c r="I6" s="49"/>
      <c r="J6" s="44"/>
    </row>
    <row r="7" spans="1:10" ht="24" customHeight="1" x14ac:dyDescent="0.15">
      <c r="A7" s="187" t="s">
        <v>69</v>
      </c>
      <c r="B7" s="56">
        <v>3683</v>
      </c>
      <c r="C7" s="56">
        <v>12</v>
      </c>
      <c r="D7" s="56">
        <v>141</v>
      </c>
      <c r="E7" s="62">
        <v>0</v>
      </c>
      <c r="F7" s="56">
        <v>3067</v>
      </c>
      <c r="G7" s="56">
        <v>463</v>
      </c>
      <c r="H7" s="62">
        <v>0</v>
      </c>
      <c r="I7" s="50"/>
      <c r="J7" s="44"/>
    </row>
    <row r="8" spans="1:10" ht="24" customHeight="1" x14ac:dyDescent="0.15">
      <c r="A8" s="187" t="s">
        <v>108</v>
      </c>
      <c r="B8" s="56">
        <v>3582</v>
      </c>
      <c r="C8" s="56">
        <v>12</v>
      </c>
      <c r="D8" s="56">
        <v>40</v>
      </c>
      <c r="E8" s="62">
        <v>0</v>
      </c>
      <c r="F8" s="56">
        <v>3067</v>
      </c>
      <c r="G8" s="56">
        <v>463</v>
      </c>
      <c r="H8" s="62">
        <v>0</v>
      </c>
      <c r="I8" s="49"/>
      <c r="J8" s="44"/>
    </row>
    <row r="9" spans="1:10" s="48" customFormat="1" ht="24" customHeight="1" x14ac:dyDescent="0.15">
      <c r="A9" s="188" t="s">
        <v>148</v>
      </c>
      <c r="B9" s="74">
        <v>3570</v>
      </c>
      <c r="C9" s="74">
        <v>0</v>
      </c>
      <c r="D9" s="74">
        <v>40</v>
      </c>
      <c r="E9" s="89">
        <v>0</v>
      </c>
      <c r="F9" s="74">
        <v>3067</v>
      </c>
      <c r="G9" s="74">
        <v>463</v>
      </c>
      <c r="H9" s="89">
        <v>0</v>
      </c>
      <c r="I9" s="50"/>
    </row>
    <row r="10" spans="1:10" x14ac:dyDescent="0.15">
      <c r="A10" s="4"/>
      <c r="B10" s="51"/>
      <c r="C10" s="51"/>
      <c r="D10" s="51"/>
      <c r="E10" s="51"/>
      <c r="F10" s="51"/>
      <c r="G10" s="51"/>
      <c r="H10" s="28" t="s">
        <v>57</v>
      </c>
      <c r="I10" s="51"/>
    </row>
    <row r="11" spans="1:10" x14ac:dyDescent="0.15">
      <c r="A11" s="29"/>
      <c r="B11" s="29"/>
      <c r="C11" s="51"/>
      <c r="D11" s="51"/>
      <c r="E11" s="51"/>
      <c r="F11" s="51"/>
      <c r="G11" s="29"/>
      <c r="H11" s="30"/>
      <c r="I11" s="51"/>
    </row>
    <row r="12" spans="1:10" ht="14.25" x14ac:dyDescent="0.15">
      <c r="A12" s="31" t="s">
        <v>100</v>
      </c>
      <c r="B12" s="2"/>
      <c r="C12" s="2"/>
      <c r="D12" s="49"/>
      <c r="E12" s="49"/>
      <c r="F12" s="2"/>
      <c r="G12" s="2"/>
      <c r="H12" s="2"/>
      <c r="I12" s="49"/>
    </row>
    <row r="13" spans="1:10" x14ac:dyDescent="0.15">
      <c r="A13" s="49"/>
      <c r="B13" s="49"/>
      <c r="C13" s="49"/>
      <c r="D13" s="49"/>
      <c r="E13" s="49"/>
      <c r="F13" s="49"/>
      <c r="G13" s="49"/>
      <c r="H13" s="61" t="s">
        <v>27</v>
      </c>
      <c r="I13" s="49"/>
    </row>
    <row r="14" spans="1:10" ht="24" customHeight="1" x14ac:dyDescent="0.15">
      <c r="A14" s="225" t="s">
        <v>13</v>
      </c>
      <c r="B14" s="225" t="s">
        <v>22</v>
      </c>
      <c r="C14" s="240" t="s">
        <v>23</v>
      </c>
      <c r="D14" s="240" t="s">
        <v>24</v>
      </c>
      <c r="E14" s="241" t="s">
        <v>63</v>
      </c>
      <c r="F14" s="237" t="s">
        <v>25</v>
      </c>
      <c r="G14" s="237" t="s">
        <v>26</v>
      </c>
      <c r="H14" s="238" t="s">
        <v>28</v>
      </c>
      <c r="I14" s="49"/>
    </row>
    <row r="15" spans="1:10" ht="24" customHeight="1" x14ac:dyDescent="0.15">
      <c r="A15" s="226"/>
      <c r="B15" s="226"/>
      <c r="C15" s="237"/>
      <c r="D15" s="237"/>
      <c r="E15" s="242"/>
      <c r="F15" s="237"/>
      <c r="G15" s="237"/>
      <c r="H15" s="239"/>
      <c r="I15" s="49"/>
    </row>
    <row r="16" spans="1:10" ht="24" customHeight="1" x14ac:dyDescent="0.15">
      <c r="A16" s="187" t="s">
        <v>96</v>
      </c>
      <c r="B16" s="56">
        <v>4201</v>
      </c>
      <c r="C16" s="62" t="s">
        <v>61</v>
      </c>
      <c r="D16" s="56">
        <v>62</v>
      </c>
      <c r="E16" s="56">
        <v>30</v>
      </c>
      <c r="F16" s="56">
        <v>3665</v>
      </c>
      <c r="G16" s="56">
        <v>409</v>
      </c>
      <c r="H16" s="62">
        <v>35</v>
      </c>
      <c r="I16" s="49"/>
      <c r="J16" s="44"/>
    </row>
    <row r="17" spans="1:10" ht="24" customHeight="1" x14ac:dyDescent="0.15">
      <c r="A17" s="187" t="s">
        <v>95</v>
      </c>
      <c r="B17" s="56">
        <v>4199</v>
      </c>
      <c r="C17" s="62" t="s">
        <v>61</v>
      </c>
      <c r="D17" s="56">
        <v>44</v>
      </c>
      <c r="E17" s="56">
        <v>30</v>
      </c>
      <c r="F17" s="56">
        <v>3681</v>
      </c>
      <c r="G17" s="56">
        <v>409</v>
      </c>
      <c r="H17" s="62">
        <v>35</v>
      </c>
      <c r="I17" s="49"/>
      <c r="J17" s="44"/>
    </row>
    <row r="18" spans="1:10" ht="24" customHeight="1" x14ac:dyDescent="0.15">
      <c r="A18" s="187" t="s">
        <v>69</v>
      </c>
      <c r="B18" s="56">
        <v>4175</v>
      </c>
      <c r="C18" s="62" t="s">
        <v>61</v>
      </c>
      <c r="D18" s="56">
        <v>44</v>
      </c>
      <c r="E18" s="56">
        <v>30</v>
      </c>
      <c r="F18" s="56">
        <v>3657</v>
      </c>
      <c r="G18" s="56">
        <v>409</v>
      </c>
      <c r="H18" s="62">
        <v>35</v>
      </c>
      <c r="I18" s="50"/>
      <c r="J18" s="44"/>
    </row>
    <row r="19" spans="1:10" ht="24" customHeight="1" x14ac:dyDescent="0.15">
      <c r="A19" s="187" t="s">
        <v>108</v>
      </c>
      <c r="B19" s="56">
        <v>4174</v>
      </c>
      <c r="C19" s="62" t="s">
        <v>61</v>
      </c>
      <c r="D19" s="56">
        <v>29</v>
      </c>
      <c r="E19" s="56">
        <v>30</v>
      </c>
      <c r="F19" s="56">
        <v>3671</v>
      </c>
      <c r="G19" s="56">
        <v>409</v>
      </c>
      <c r="H19" s="62">
        <v>35</v>
      </c>
      <c r="I19" s="49"/>
      <c r="J19" s="44"/>
    </row>
    <row r="20" spans="1:10" s="52" customFormat="1" ht="24" customHeight="1" x14ac:dyDescent="0.15">
      <c r="A20" s="188" t="s">
        <v>148</v>
      </c>
      <c r="B20" s="74">
        <v>4174</v>
      </c>
      <c r="C20" s="89" t="s">
        <v>61</v>
      </c>
      <c r="D20" s="74">
        <v>29</v>
      </c>
      <c r="E20" s="74">
        <v>30</v>
      </c>
      <c r="F20" s="74">
        <v>3671</v>
      </c>
      <c r="G20" s="74">
        <v>409</v>
      </c>
      <c r="H20" s="89">
        <v>35</v>
      </c>
      <c r="I20" s="50"/>
    </row>
    <row r="21" spans="1:10" x14ac:dyDescent="0.15">
      <c r="A21" s="2"/>
      <c r="B21" s="49"/>
      <c r="C21" s="49"/>
      <c r="D21" s="49"/>
      <c r="E21" s="49"/>
      <c r="F21" s="49"/>
      <c r="G21" s="49"/>
      <c r="H21" s="27" t="s">
        <v>62</v>
      </c>
      <c r="I21" s="49"/>
    </row>
    <row r="22" spans="1:10" x14ac:dyDescent="0.15">
      <c r="B22" s="44"/>
      <c r="C22" s="44"/>
      <c r="D22" s="44"/>
      <c r="E22" s="44"/>
      <c r="F22" s="44"/>
      <c r="G22" s="44"/>
      <c r="I22" s="44"/>
    </row>
    <row r="23" spans="1:10" x14ac:dyDescent="0.15">
      <c r="B23" s="44"/>
      <c r="C23" s="44"/>
      <c r="D23" s="44"/>
      <c r="E23" s="44"/>
      <c r="F23" s="44"/>
      <c r="G23" s="44"/>
      <c r="I23" s="44"/>
    </row>
    <row r="24" spans="1:10" x14ac:dyDescent="0.15">
      <c r="B24" s="44"/>
      <c r="D24" s="44"/>
      <c r="E24" s="44"/>
      <c r="G24" s="44"/>
      <c r="I24" s="44"/>
    </row>
    <row r="25" spans="1:10" x14ac:dyDescent="0.15">
      <c r="I25" s="44"/>
    </row>
    <row r="26" spans="1:10" x14ac:dyDescent="0.15">
      <c r="I26" s="44"/>
    </row>
  </sheetData>
  <mergeCells count="16">
    <mergeCell ref="F3:F4"/>
    <mergeCell ref="G3:G4"/>
    <mergeCell ref="H3:H4"/>
    <mergeCell ref="A14:A15"/>
    <mergeCell ref="B14:B15"/>
    <mergeCell ref="C14:C15"/>
    <mergeCell ref="D14:D15"/>
    <mergeCell ref="E14:E15"/>
    <mergeCell ref="F14:F15"/>
    <mergeCell ref="G14:G15"/>
    <mergeCell ref="H14:H15"/>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scale="83" fitToHeight="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Normal="90" zoomScaleSheetLayoutView="100" workbookViewId="0"/>
  </sheetViews>
  <sheetFormatPr defaultRowHeight="13.5" x14ac:dyDescent="0.15"/>
  <cols>
    <col min="1" max="1" width="23.625" style="78" customWidth="1"/>
    <col min="2" max="3" width="9" style="78"/>
    <col min="4" max="4" width="23.625" style="78" customWidth="1"/>
    <col min="5" max="6" width="9" style="78"/>
    <col min="7" max="7" width="23.625" style="78" customWidth="1"/>
    <col min="8" max="16384" width="9" style="78"/>
  </cols>
  <sheetData>
    <row r="1" spans="1:12" ht="14.25" x14ac:dyDescent="0.15">
      <c r="A1" s="1" t="s">
        <v>101</v>
      </c>
      <c r="B1" s="3"/>
      <c r="C1" s="3"/>
      <c r="D1" s="3"/>
      <c r="E1" s="3"/>
      <c r="F1" s="3"/>
      <c r="G1" s="3"/>
      <c r="H1" s="3"/>
      <c r="I1" s="3"/>
      <c r="J1" s="3"/>
    </row>
    <row r="2" spans="1:12" x14ac:dyDescent="0.15">
      <c r="A2" s="49"/>
      <c r="B2" s="49"/>
      <c r="C2" s="49"/>
      <c r="D2" s="49"/>
      <c r="E2" s="49"/>
      <c r="F2" s="49"/>
      <c r="G2" s="49"/>
      <c r="H2" s="49"/>
      <c r="I2" s="79" t="s">
        <v>153</v>
      </c>
      <c r="J2" s="49"/>
      <c r="K2" s="80"/>
    </row>
    <row r="3" spans="1:12" ht="21" customHeight="1" x14ac:dyDescent="0.15">
      <c r="A3" s="243" t="s">
        <v>29</v>
      </c>
      <c r="B3" s="243"/>
      <c r="C3" s="243"/>
      <c r="D3" s="243" t="s">
        <v>30</v>
      </c>
      <c r="E3" s="243"/>
      <c r="F3" s="243"/>
      <c r="G3" s="243" t="s">
        <v>31</v>
      </c>
      <c r="H3" s="243"/>
      <c r="I3" s="243"/>
      <c r="J3" s="49"/>
      <c r="K3" s="80"/>
    </row>
    <row r="4" spans="1:12" ht="21" customHeight="1" x14ac:dyDescent="0.15">
      <c r="A4" s="185" t="s">
        <v>32</v>
      </c>
      <c r="B4" s="185" t="s">
        <v>33</v>
      </c>
      <c r="C4" s="185" t="s">
        <v>34</v>
      </c>
      <c r="D4" s="185" t="s">
        <v>32</v>
      </c>
      <c r="E4" s="185" t="s">
        <v>33</v>
      </c>
      <c r="F4" s="185" t="s">
        <v>34</v>
      </c>
      <c r="G4" s="185" t="s">
        <v>32</v>
      </c>
      <c r="H4" s="185" t="s">
        <v>33</v>
      </c>
      <c r="I4" s="185" t="s">
        <v>34</v>
      </c>
      <c r="J4" s="49"/>
      <c r="K4" s="80"/>
    </row>
    <row r="5" spans="1:12" s="48" customFormat="1" ht="21" customHeight="1" x14ac:dyDescent="0.15">
      <c r="A5" s="63" t="s">
        <v>94</v>
      </c>
      <c r="B5" s="64">
        <v>21732</v>
      </c>
      <c r="C5" s="192">
        <f>B5/B5</f>
        <v>1</v>
      </c>
      <c r="D5" s="63" t="s">
        <v>94</v>
      </c>
      <c r="E5" s="64">
        <v>4251</v>
      </c>
      <c r="F5" s="192">
        <f>E5/E5</f>
        <v>1</v>
      </c>
      <c r="G5" s="63" t="s">
        <v>93</v>
      </c>
      <c r="H5" s="64">
        <v>401</v>
      </c>
      <c r="I5" s="192">
        <f>H5/H5</f>
        <v>1</v>
      </c>
      <c r="J5" s="50"/>
      <c r="K5" s="81"/>
    </row>
    <row r="6" spans="1:12" ht="21" customHeight="1" x14ac:dyDescent="0.15">
      <c r="A6" s="65" t="s">
        <v>92</v>
      </c>
      <c r="B6" s="66">
        <v>4251</v>
      </c>
      <c r="C6" s="190">
        <f>B6/B5</f>
        <v>0.19561016013252347</v>
      </c>
      <c r="D6" s="67" t="s">
        <v>91</v>
      </c>
      <c r="E6" s="193">
        <v>1288</v>
      </c>
      <c r="F6" s="194">
        <f>E6/E5</f>
        <v>0.30298753234533049</v>
      </c>
      <c r="G6" s="65" t="s">
        <v>90</v>
      </c>
      <c r="H6" s="84">
        <v>118</v>
      </c>
      <c r="I6" s="189">
        <f>H6/H5</f>
        <v>0.29426433915211969</v>
      </c>
      <c r="J6" s="49"/>
      <c r="K6" s="80"/>
    </row>
    <row r="7" spans="1:12" ht="21" customHeight="1" x14ac:dyDescent="0.15">
      <c r="A7" s="65" t="s">
        <v>89</v>
      </c>
      <c r="B7" s="57">
        <v>17481</v>
      </c>
      <c r="C7" s="190">
        <f>B7/B5</f>
        <v>0.80438983986747659</v>
      </c>
      <c r="D7" s="67" t="s">
        <v>88</v>
      </c>
      <c r="E7" s="66">
        <v>0</v>
      </c>
      <c r="F7" s="66">
        <v>0</v>
      </c>
      <c r="G7" s="65" t="s">
        <v>87</v>
      </c>
      <c r="H7" s="84">
        <v>283</v>
      </c>
      <c r="I7" s="189">
        <f>H7/H5</f>
        <v>0.70573566084788031</v>
      </c>
      <c r="J7" s="49"/>
      <c r="K7" s="80"/>
      <c r="L7" s="80"/>
    </row>
    <row r="8" spans="1:12" ht="21" customHeight="1" x14ac:dyDescent="0.15">
      <c r="A8" s="68"/>
      <c r="B8" s="59"/>
      <c r="C8" s="118"/>
      <c r="D8" s="69" t="s">
        <v>86</v>
      </c>
      <c r="E8" s="82">
        <v>648</v>
      </c>
      <c r="F8" s="190">
        <f>E8/E5</f>
        <v>0.1524347212420607</v>
      </c>
      <c r="G8" s="68"/>
      <c r="H8" s="59"/>
      <c r="I8" s="118"/>
      <c r="J8" s="49"/>
      <c r="K8" s="80"/>
    </row>
    <row r="9" spans="1:12" ht="21" customHeight="1" x14ac:dyDescent="0.15">
      <c r="A9" s="68"/>
      <c r="B9" s="59"/>
      <c r="C9" s="118"/>
      <c r="D9" s="69" t="s">
        <v>85</v>
      </c>
      <c r="E9" s="82">
        <v>324</v>
      </c>
      <c r="F9" s="190">
        <f>E9/E5</f>
        <v>7.621736062103035E-2</v>
      </c>
      <c r="G9" s="68"/>
      <c r="H9" s="59"/>
      <c r="I9" s="118"/>
      <c r="J9" s="49"/>
      <c r="K9" s="80"/>
    </row>
    <row r="10" spans="1:12" ht="21" customHeight="1" x14ac:dyDescent="0.15">
      <c r="A10" s="68"/>
      <c r="B10" s="59"/>
      <c r="C10" s="118"/>
      <c r="D10" s="70" t="s">
        <v>84</v>
      </c>
      <c r="E10" s="191">
        <v>546</v>
      </c>
      <c r="F10" s="194">
        <v>0.129</v>
      </c>
      <c r="G10" s="68"/>
      <c r="H10" s="59"/>
      <c r="I10" s="118"/>
      <c r="J10" s="49"/>
      <c r="K10" s="80"/>
      <c r="L10" s="80"/>
    </row>
    <row r="11" spans="1:12" ht="21" customHeight="1" x14ac:dyDescent="0.15">
      <c r="A11" s="68"/>
      <c r="B11" s="59"/>
      <c r="C11" s="118"/>
      <c r="D11" s="70" t="s">
        <v>83</v>
      </c>
      <c r="E11" s="191">
        <v>505</v>
      </c>
      <c r="F11" s="190">
        <f>E11/E5</f>
        <v>0.11879557751117384</v>
      </c>
      <c r="G11" s="68"/>
      <c r="H11" s="59"/>
      <c r="I11" s="118"/>
      <c r="J11" s="49"/>
      <c r="K11" s="80"/>
      <c r="L11" s="80"/>
    </row>
    <row r="12" spans="1:12" ht="21" customHeight="1" x14ac:dyDescent="0.15">
      <c r="A12" s="68"/>
      <c r="B12" s="59"/>
      <c r="C12" s="118"/>
      <c r="D12" s="70" t="s">
        <v>82</v>
      </c>
      <c r="E12" s="85">
        <v>189</v>
      </c>
      <c r="F12" s="189">
        <f>E12/E5</f>
        <v>4.4460127028934371E-2</v>
      </c>
      <c r="G12" s="68"/>
      <c r="H12" s="59"/>
      <c r="I12" s="118"/>
      <c r="J12" s="49"/>
      <c r="K12" s="80"/>
    </row>
    <row r="13" spans="1:12" ht="21" customHeight="1" x14ac:dyDescent="0.15">
      <c r="A13" s="68"/>
      <c r="B13" s="59"/>
      <c r="C13" s="118"/>
      <c r="D13" s="70" t="s">
        <v>81</v>
      </c>
      <c r="E13" s="85">
        <v>214</v>
      </c>
      <c r="F13" s="189">
        <f>E13/E5</f>
        <v>5.0341096212655846E-2</v>
      </c>
      <c r="G13" s="68"/>
      <c r="H13" s="59"/>
      <c r="I13" s="118"/>
      <c r="J13" s="49"/>
      <c r="K13" s="80"/>
    </row>
    <row r="14" spans="1:12" ht="21" customHeight="1" x14ac:dyDescent="0.15">
      <c r="A14" s="68"/>
      <c r="B14" s="59"/>
      <c r="C14" s="118"/>
      <c r="D14" s="70" t="s">
        <v>80</v>
      </c>
      <c r="E14" s="85">
        <v>220</v>
      </c>
      <c r="F14" s="189">
        <f>E14/E5</f>
        <v>5.1752528816749001E-2</v>
      </c>
      <c r="G14" s="68"/>
      <c r="H14" s="59"/>
      <c r="I14" s="118"/>
      <c r="J14" s="49"/>
      <c r="K14" s="80"/>
    </row>
    <row r="15" spans="1:12" ht="21" customHeight="1" x14ac:dyDescent="0.15">
      <c r="A15" s="68"/>
      <c r="B15" s="59"/>
      <c r="C15" s="118"/>
      <c r="D15" s="70" t="s">
        <v>79</v>
      </c>
      <c r="E15" s="85">
        <v>152</v>
      </c>
      <c r="F15" s="189">
        <f>E15/E5</f>
        <v>3.5756292637026579E-2</v>
      </c>
      <c r="G15" s="68"/>
      <c r="H15" s="59"/>
      <c r="I15" s="118"/>
      <c r="J15" s="49"/>
      <c r="K15" s="80"/>
      <c r="L15" s="80"/>
    </row>
    <row r="16" spans="1:12" ht="21" customHeight="1" x14ac:dyDescent="0.15">
      <c r="A16" s="68"/>
      <c r="B16" s="59"/>
      <c r="C16" s="118"/>
      <c r="D16" s="70" t="s">
        <v>78</v>
      </c>
      <c r="E16" s="85">
        <v>165</v>
      </c>
      <c r="F16" s="189">
        <f>E16/E5</f>
        <v>3.8814396612561752E-2</v>
      </c>
      <c r="G16" s="68"/>
      <c r="H16" s="59"/>
      <c r="I16" s="118"/>
      <c r="J16" s="49"/>
      <c r="K16" s="80"/>
      <c r="L16" s="80"/>
    </row>
    <row r="17" spans="1:13" ht="21" customHeight="1" x14ac:dyDescent="0.15">
      <c r="A17" s="68"/>
      <c r="B17" s="59"/>
      <c r="C17" s="118"/>
      <c r="D17" s="70" t="s">
        <v>77</v>
      </c>
      <c r="E17" s="85">
        <v>0</v>
      </c>
      <c r="F17" s="85">
        <v>0</v>
      </c>
      <c r="G17" s="68"/>
      <c r="H17" s="59"/>
      <c r="I17" s="118"/>
      <c r="J17" s="49"/>
      <c r="K17" s="80"/>
      <c r="L17" s="80"/>
      <c r="M17" s="80"/>
    </row>
    <row r="18" spans="1:13" x14ac:dyDescent="0.15">
      <c r="A18" s="2"/>
      <c r="B18" s="2"/>
      <c r="C18" s="2"/>
      <c r="D18" s="2"/>
      <c r="E18" s="2"/>
      <c r="F18" s="2"/>
      <c r="G18" s="27"/>
      <c r="H18" s="27"/>
      <c r="I18" s="28" t="s">
        <v>35</v>
      </c>
      <c r="J18" s="49"/>
      <c r="K18" s="80"/>
    </row>
    <row r="19" spans="1:13" x14ac:dyDescent="0.15">
      <c r="A19" s="2"/>
      <c r="B19" s="2"/>
      <c r="C19" s="2"/>
      <c r="D19" s="2"/>
      <c r="E19" s="2"/>
      <c r="F19" s="32"/>
      <c r="G19" s="2"/>
      <c r="H19" s="2"/>
      <c r="I19" s="2"/>
      <c r="J19" s="49"/>
      <c r="K19" s="80"/>
    </row>
    <row r="20" spans="1:13" x14ac:dyDescent="0.15">
      <c r="J20" s="80"/>
      <c r="K20" s="80"/>
    </row>
    <row r="21" spans="1:13" x14ac:dyDescent="0.15">
      <c r="J21" s="80"/>
      <c r="K21" s="80"/>
    </row>
    <row r="22" spans="1:13" x14ac:dyDescent="0.15">
      <c r="J22" s="80"/>
      <c r="K22" s="80"/>
    </row>
    <row r="23" spans="1:13" x14ac:dyDescent="0.15">
      <c r="J23" s="80"/>
      <c r="K23" s="80"/>
    </row>
    <row r="24" spans="1:13" x14ac:dyDescent="0.15">
      <c r="J24" s="80"/>
      <c r="K24" s="80"/>
    </row>
  </sheetData>
  <mergeCells count="3">
    <mergeCell ref="A3:C3"/>
    <mergeCell ref="D3:F3"/>
    <mergeCell ref="G3:I3"/>
  </mergeCells>
  <phoneticPr fontId="3"/>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Normal="100" zoomScaleSheetLayoutView="100" workbookViewId="0">
      <selection sqref="A1:B1"/>
    </sheetView>
  </sheetViews>
  <sheetFormatPr defaultRowHeight="13.5" x14ac:dyDescent="0.15"/>
  <cols>
    <col min="1" max="1" width="7.125" customWidth="1"/>
    <col min="2" max="2" width="17.5" customWidth="1"/>
    <col min="3" max="6" width="15.5" customWidth="1"/>
  </cols>
  <sheetData>
    <row r="1" spans="1:7" ht="14.25" x14ac:dyDescent="0.15">
      <c r="A1" s="250" t="s">
        <v>102</v>
      </c>
      <c r="B1" s="250"/>
      <c r="C1" s="33"/>
      <c r="D1" s="33"/>
      <c r="E1" s="33"/>
      <c r="F1" s="33"/>
      <c r="G1" s="33"/>
    </row>
    <row r="2" spans="1:7" x14ac:dyDescent="0.15">
      <c r="A2" s="34"/>
      <c r="B2" s="34"/>
      <c r="C2" s="34"/>
      <c r="D2" s="34"/>
      <c r="E2" s="34"/>
      <c r="F2" s="35" t="s">
        <v>71</v>
      </c>
      <c r="G2" s="34"/>
    </row>
    <row r="3" spans="1:7" ht="24" customHeight="1" x14ac:dyDescent="0.15">
      <c r="A3" s="251" t="s">
        <v>36</v>
      </c>
      <c r="B3" s="251"/>
      <c r="C3" s="227" t="s">
        <v>37</v>
      </c>
      <c r="D3" s="252" t="s">
        <v>38</v>
      </c>
      <c r="E3" s="71"/>
      <c r="F3" s="244" t="s">
        <v>39</v>
      </c>
      <c r="G3" s="34"/>
    </row>
    <row r="4" spans="1:7" ht="24" customHeight="1" x14ac:dyDescent="0.15">
      <c r="A4" s="251"/>
      <c r="B4" s="251"/>
      <c r="C4" s="228"/>
      <c r="D4" s="253"/>
      <c r="E4" s="169" t="s">
        <v>40</v>
      </c>
      <c r="F4" s="244"/>
      <c r="G4" s="34"/>
    </row>
    <row r="5" spans="1:7" ht="24" customHeight="1" x14ac:dyDescent="0.15">
      <c r="A5" s="249" t="s">
        <v>147</v>
      </c>
      <c r="B5" s="249"/>
      <c r="C5" s="56">
        <v>7709</v>
      </c>
      <c r="D5" s="56">
        <v>2425</v>
      </c>
      <c r="E5" s="57">
        <v>2083</v>
      </c>
      <c r="F5" s="86">
        <v>85.9</v>
      </c>
      <c r="G5" s="34"/>
    </row>
    <row r="6" spans="1:7" ht="24" customHeight="1" x14ac:dyDescent="0.15">
      <c r="A6" s="245" t="s">
        <v>70</v>
      </c>
      <c r="B6" s="245"/>
      <c r="C6" s="56">
        <v>7720</v>
      </c>
      <c r="D6" s="56">
        <v>2428</v>
      </c>
      <c r="E6" s="57">
        <v>2085</v>
      </c>
      <c r="F6" s="86">
        <v>85.9</v>
      </c>
      <c r="G6" s="34"/>
    </row>
    <row r="7" spans="1:7" ht="24" customHeight="1" x14ac:dyDescent="0.15">
      <c r="A7" s="245" t="s">
        <v>146</v>
      </c>
      <c r="B7" s="245"/>
      <c r="C7" s="56">
        <v>7752</v>
      </c>
      <c r="D7" s="56">
        <v>2433</v>
      </c>
      <c r="E7" s="56">
        <v>2100</v>
      </c>
      <c r="F7" s="86">
        <v>86.3</v>
      </c>
      <c r="G7" s="34"/>
    </row>
    <row r="8" spans="1:7" s="52" customFormat="1" ht="24" customHeight="1" x14ac:dyDescent="0.15">
      <c r="A8" s="246" t="s">
        <v>145</v>
      </c>
      <c r="B8" s="246"/>
      <c r="C8" s="126">
        <v>7782</v>
      </c>
      <c r="D8" s="126">
        <v>2439</v>
      </c>
      <c r="E8" s="126">
        <v>2109</v>
      </c>
      <c r="F8" s="125">
        <v>86.5</v>
      </c>
      <c r="G8" s="33"/>
    </row>
    <row r="9" spans="1:7" ht="24" customHeight="1" x14ac:dyDescent="0.15">
      <c r="A9" s="247" t="s">
        <v>67</v>
      </c>
      <c r="B9" s="72" t="s">
        <v>41</v>
      </c>
      <c r="C9" s="123">
        <v>2</v>
      </c>
      <c r="D9" s="123">
        <v>21</v>
      </c>
      <c r="E9" s="123">
        <v>21</v>
      </c>
      <c r="F9" s="122">
        <v>100</v>
      </c>
      <c r="G9" s="34"/>
    </row>
    <row r="10" spans="1:7" ht="24" customHeight="1" x14ac:dyDescent="0.15">
      <c r="A10" s="248"/>
      <c r="B10" s="73" t="s">
        <v>42</v>
      </c>
      <c r="C10" s="123">
        <v>9</v>
      </c>
      <c r="D10" s="123">
        <v>74</v>
      </c>
      <c r="E10" s="123">
        <v>74</v>
      </c>
      <c r="F10" s="122">
        <v>100</v>
      </c>
      <c r="G10" s="34"/>
    </row>
    <row r="11" spans="1:7" ht="24" customHeight="1" x14ac:dyDescent="0.15">
      <c r="A11" s="248"/>
      <c r="B11" s="73" t="s">
        <v>43</v>
      </c>
      <c r="C11" s="124">
        <v>28</v>
      </c>
      <c r="D11" s="123">
        <v>140</v>
      </c>
      <c r="E11" s="123">
        <v>140</v>
      </c>
      <c r="F11" s="122">
        <v>100</v>
      </c>
      <c r="G11" s="34"/>
    </row>
    <row r="12" spans="1:7" ht="24" customHeight="1" x14ac:dyDescent="0.15">
      <c r="A12" s="248"/>
      <c r="B12" s="73" t="s">
        <v>44</v>
      </c>
      <c r="C12" s="123">
        <v>7743</v>
      </c>
      <c r="D12" s="123">
        <v>2204</v>
      </c>
      <c r="E12" s="123">
        <v>1874</v>
      </c>
      <c r="F12" s="122">
        <v>85</v>
      </c>
      <c r="G12" s="34"/>
    </row>
    <row r="13" spans="1:7" ht="24" customHeight="1" x14ac:dyDescent="0.15">
      <c r="A13" s="254" t="s">
        <v>144</v>
      </c>
      <c r="B13" s="255"/>
      <c r="C13" s="121">
        <v>7771</v>
      </c>
      <c r="D13" s="121">
        <v>2208</v>
      </c>
      <c r="E13" s="120">
        <v>1879</v>
      </c>
      <c r="F13" s="119">
        <v>85.1</v>
      </c>
      <c r="G13" s="33"/>
    </row>
    <row r="14" spans="1:7" x14ac:dyDescent="0.15">
      <c r="A14" s="36"/>
      <c r="B14" s="34"/>
      <c r="C14" s="34"/>
      <c r="D14" s="34"/>
      <c r="E14" s="34"/>
      <c r="F14" s="38" t="s">
        <v>58</v>
      </c>
      <c r="G14" s="34"/>
    </row>
    <row r="15" spans="1:7" ht="13.5" customHeight="1" x14ac:dyDescent="0.15">
      <c r="A15" s="37" t="s">
        <v>66</v>
      </c>
      <c r="B15" s="34"/>
      <c r="C15" s="36"/>
      <c r="D15" s="34"/>
      <c r="E15" s="34"/>
      <c r="F15" s="34"/>
      <c r="G15" s="34"/>
    </row>
    <row r="16" spans="1:7" x14ac:dyDescent="0.15">
      <c r="A16" s="42"/>
      <c r="B16" s="34"/>
      <c r="C16" s="34"/>
      <c r="D16" s="36"/>
      <c r="E16" s="34"/>
      <c r="F16" s="34"/>
      <c r="G16" s="34"/>
    </row>
  </sheetData>
  <mergeCells count="11">
    <mergeCell ref="A1:B1"/>
    <mergeCell ref="A3:B4"/>
    <mergeCell ref="C3:C4"/>
    <mergeCell ref="D3:D4"/>
    <mergeCell ref="A13:B13"/>
    <mergeCell ref="F3:F4"/>
    <mergeCell ref="A6:B6"/>
    <mergeCell ref="A7:B7"/>
    <mergeCell ref="A8:B8"/>
    <mergeCell ref="A9:A12"/>
    <mergeCell ref="A5:B5"/>
  </mergeCells>
  <phoneticPr fontId="3"/>
  <pageMargins left="0.7" right="0.7" top="0.75" bottom="0.75" header="0.3" footer="0.3"/>
  <pageSetup paperSize="9" scale="93"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90" zoomScaleNormal="90" workbookViewId="0"/>
  </sheetViews>
  <sheetFormatPr defaultRowHeight="13.5" x14ac:dyDescent="0.15"/>
  <cols>
    <col min="1" max="1" width="13.625" customWidth="1"/>
    <col min="2" max="9" width="11.625" customWidth="1"/>
  </cols>
  <sheetData>
    <row r="1" spans="1:10" ht="14.25" x14ac:dyDescent="0.15">
      <c r="A1" s="1" t="s">
        <v>103</v>
      </c>
      <c r="B1" s="3"/>
      <c r="C1" s="3"/>
      <c r="D1" s="3"/>
      <c r="E1" s="3"/>
      <c r="F1" s="3"/>
      <c r="G1" s="3"/>
      <c r="H1" s="3"/>
      <c r="I1" s="3"/>
      <c r="J1" s="3"/>
    </row>
    <row r="2" spans="1:10" ht="14.25" thickBot="1" x14ac:dyDescent="0.2">
      <c r="A2" s="2"/>
      <c r="B2" s="2"/>
      <c r="C2" s="2"/>
      <c r="D2" s="2"/>
      <c r="E2" s="2"/>
      <c r="F2" s="2"/>
      <c r="G2" s="2"/>
      <c r="H2" s="2"/>
      <c r="I2" s="28" t="s">
        <v>73</v>
      </c>
      <c r="J2" s="2"/>
    </row>
    <row r="3" spans="1:10" ht="30" customHeight="1" x14ac:dyDescent="0.15">
      <c r="A3" s="258" t="s">
        <v>13</v>
      </c>
      <c r="B3" s="260" t="s">
        <v>38</v>
      </c>
      <c r="C3" s="261"/>
      <c r="D3" s="262"/>
      <c r="E3" s="263" t="s">
        <v>45</v>
      </c>
      <c r="F3" s="261"/>
      <c r="G3" s="262"/>
      <c r="H3" s="265" t="s">
        <v>46</v>
      </c>
      <c r="I3" s="256" t="s">
        <v>47</v>
      </c>
      <c r="J3" s="2"/>
    </row>
    <row r="4" spans="1:10" ht="30" customHeight="1" x14ac:dyDescent="0.15">
      <c r="A4" s="259"/>
      <c r="B4" s="226"/>
      <c r="C4" s="167" t="s">
        <v>48</v>
      </c>
      <c r="D4" s="167" t="s">
        <v>49</v>
      </c>
      <c r="E4" s="264"/>
      <c r="F4" s="167" t="s">
        <v>50</v>
      </c>
      <c r="G4" s="167" t="s">
        <v>51</v>
      </c>
      <c r="H4" s="266"/>
      <c r="I4" s="257"/>
      <c r="J4" s="49"/>
    </row>
    <row r="5" spans="1:10" ht="30" customHeight="1" x14ac:dyDescent="0.15">
      <c r="A5" s="170" t="s">
        <v>149</v>
      </c>
      <c r="B5" s="56">
        <v>2190</v>
      </c>
      <c r="C5" s="56">
        <v>939</v>
      </c>
      <c r="D5" s="56">
        <v>1251</v>
      </c>
      <c r="E5" s="56">
        <v>2184</v>
      </c>
      <c r="F5" s="56">
        <v>342</v>
      </c>
      <c r="G5" s="56">
        <v>1848</v>
      </c>
      <c r="H5" s="56">
        <v>6</v>
      </c>
      <c r="I5" s="75">
        <v>821</v>
      </c>
      <c r="J5" s="49"/>
    </row>
    <row r="6" spans="1:10" ht="30" customHeight="1" x14ac:dyDescent="0.15">
      <c r="A6" s="170" t="s">
        <v>72</v>
      </c>
      <c r="B6" s="56">
        <v>2193</v>
      </c>
      <c r="C6" s="56">
        <v>945</v>
      </c>
      <c r="D6" s="56">
        <v>1248</v>
      </c>
      <c r="E6" s="56">
        <v>2187</v>
      </c>
      <c r="F6" s="56">
        <v>342</v>
      </c>
      <c r="G6" s="56">
        <v>1850</v>
      </c>
      <c r="H6" s="56">
        <v>6</v>
      </c>
      <c r="I6" s="75">
        <v>818</v>
      </c>
      <c r="J6" s="49"/>
    </row>
    <row r="7" spans="1:10" ht="30" customHeight="1" x14ac:dyDescent="0.15">
      <c r="A7" s="170" t="s">
        <v>69</v>
      </c>
      <c r="B7" s="56">
        <v>2198</v>
      </c>
      <c r="C7" s="56">
        <v>956</v>
      </c>
      <c r="D7" s="56">
        <v>1242</v>
      </c>
      <c r="E7" s="56">
        <v>2192</v>
      </c>
      <c r="F7" s="56">
        <v>333</v>
      </c>
      <c r="G7" s="56">
        <v>1865</v>
      </c>
      <c r="H7" s="56">
        <v>6</v>
      </c>
      <c r="I7" s="75">
        <v>813</v>
      </c>
      <c r="J7" s="49"/>
    </row>
    <row r="8" spans="1:10" ht="30" customHeight="1" x14ac:dyDescent="0.15">
      <c r="A8" s="170" t="s">
        <v>108</v>
      </c>
      <c r="B8" s="128">
        <v>2204</v>
      </c>
      <c r="C8" s="128">
        <v>965</v>
      </c>
      <c r="D8" s="128">
        <v>1239</v>
      </c>
      <c r="E8" s="128">
        <v>2198</v>
      </c>
      <c r="F8" s="128">
        <v>330</v>
      </c>
      <c r="G8" s="128">
        <v>1874</v>
      </c>
      <c r="H8" s="128">
        <v>6</v>
      </c>
      <c r="I8" s="127">
        <v>811</v>
      </c>
      <c r="J8" s="49"/>
    </row>
    <row r="9" spans="1:10" ht="30" customHeight="1" thickBot="1" x14ac:dyDescent="0.2">
      <c r="A9" s="83" t="s">
        <v>148</v>
      </c>
      <c r="B9" s="138">
        <v>2208</v>
      </c>
      <c r="C9" s="138">
        <v>971</v>
      </c>
      <c r="D9" s="138">
        <v>1237</v>
      </c>
      <c r="E9" s="138">
        <v>2294</v>
      </c>
      <c r="F9" s="138">
        <v>329</v>
      </c>
      <c r="G9" s="138">
        <v>1829</v>
      </c>
      <c r="H9" s="138">
        <v>6</v>
      </c>
      <c r="I9" s="137">
        <v>807</v>
      </c>
      <c r="J9" s="50"/>
    </row>
    <row r="10" spans="1:10" x14ac:dyDescent="0.15">
      <c r="A10" s="37" t="s">
        <v>66</v>
      </c>
      <c r="B10" s="2"/>
      <c r="C10" s="2"/>
      <c r="D10" s="2"/>
      <c r="E10" s="2"/>
      <c r="F10" s="2"/>
      <c r="G10" s="2"/>
      <c r="H10" s="2"/>
      <c r="I10" s="28" t="s">
        <v>59</v>
      </c>
      <c r="J10" s="49"/>
    </row>
    <row r="11" spans="1:10" x14ac:dyDescent="0.15">
      <c r="J11" s="44"/>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sqref="A1:B1"/>
    </sheetView>
  </sheetViews>
  <sheetFormatPr defaultRowHeight="13.5" x14ac:dyDescent="0.15"/>
  <cols>
    <col min="1" max="1" width="7.125" style="78" customWidth="1"/>
    <col min="2" max="2" width="17.5" style="78" customWidth="1"/>
    <col min="3" max="9" width="11.625" style="78" customWidth="1"/>
    <col min="10" max="16384" width="9" style="78"/>
  </cols>
  <sheetData>
    <row r="1" spans="1:9" ht="14.25" x14ac:dyDescent="0.15">
      <c r="A1" s="250" t="s">
        <v>104</v>
      </c>
      <c r="B1" s="250"/>
      <c r="C1" s="33"/>
      <c r="D1" s="33"/>
      <c r="E1" s="33"/>
      <c r="F1" s="33"/>
      <c r="G1" s="33"/>
      <c r="H1" s="33"/>
      <c r="I1" s="33"/>
    </row>
    <row r="2" spans="1:9" ht="14.25" thickBot="1" x14ac:dyDescent="0.2">
      <c r="A2" s="34"/>
      <c r="B2" s="34"/>
      <c r="C2" s="34"/>
      <c r="D2" s="34"/>
      <c r="E2" s="34"/>
      <c r="F2" s="34"/>
      <c r="G2" s="34"/>
      <c r="H2" s="39" t="s">
        <v>75</v>
      </c>
      <c r="I2" s="34"/>
    </row>
    <row r="3" spans="1:9" ht="24" customHeight="1" x14ac:dyDescent="0.15">
      <c r="A3" s="274" t="s">
        <v>36</v>
      </c>
      <c r="B3" s="275"/>
      <c r="C3" s="267" t="s">
        <v>22</v>
      </c>
      <c r="D3" s="277"/>
      <c r="E3" s="267" t="s">
        <v>52</v>
      </c>
      <c r="F3" s="277"/>
      <c r="G3" s="267" t="s">
        <v>53</v>
      </c>
      <c r="H3" s="268"/>
      <c r="I3" s="34"/>
    </row>
    <row r="4" spans="1:9" ht="24" customHeight="1" x14ac:dyDescent="0.15">
      <c r="A4" s="276"/>
      <c r="B4" s="251"/>
      <c r="C4" s="166" t="s">
        <v>54</v>
      </c>
      <c r="D4" s="166" t="s">
        <v>55</v>
      </c>
      <c r="E4" s="166" t="s">
        <v>54</v>
      </c>
      <c r="F4" s="166" t="s">
        <v>55</v>
      </c>
      <c r="G4" s="166" t="s">
        <v>54</v>
      </c>
      <c r="H4" s="168" t="s">
        <v>55</v>
      </c>
      <c r="I4" s="36"/>
    </row>
    <row r="5" spans="1:9" ht="24" customHeight="1" x14ac:dyDescent="0.15">
      <c r="A5" s="273" t="s">
        <v>149</v>
      </c>
      <c r="B5" s="249"/>
      <c r="C5" s="56">
        <v>739</v>
      </c>
      <c r="D5" s="56">
        <v>17368</v>
      </c>
      <c r="E5" s="57">
        <v>2</v>
      </c>
      <c r="F5" s="57">
        <v>25</v>
      </c>
      <c r="G5" s="57">
        <v>737</v>
      </c>
      <c r="H5" s="76">
        <v>17343</v>
      </c>
      <c r="I5" s="36"/>
    </row>
    <row r="6" spans="1:9" ht="24" customHeight="1" x14ac:dyDescent="0.15">
      <c r="A6" s="269" t="s">
        <v>74</v>
      </c>
      <c r="B6" s="245"/>
      <c r="C6" s="56">
        <v>740</v>
      </c>
      <c r="D6" s="56">
        <v>17439</v>
      </c>
      <c r="E6" s="57">
        <v>2</v>
      </c>
      <c r="F6" s="57">
        <v>25</v>
      </c>
      <c r="G6" s="57">
        <v>738</v>
      </c>
      <c r="H6" s="76">
        <v>17414</v>
      </c>
      <c r="I6" s="36"/>
    </row>
    <row r="7" spans="1:9" ht="24" customHeight="1" x14ac:dyDescent="0.15">
      <c r="A7" s="269" t="s">
        <v>152</v>
      </c>
      <c r="B7" s="245"/>
      <c r="C7" s="56">
        <v>740</v>
      </c>
      <c r="D7" s="56">
        <v>17439</v>
      </c>
      <c r="E7" s="56">
        <v>2</v>
      </c>
      <c r="F7" s="56">
        <v>25</v>
      </c>
      <c r="G7" s="56">
        <v>738</v>
      </c>
      <c r="H7" s="75">
        <v>17414</v>
      </c>
      <c r="I7" s="36"/>
    </row>
    <row r="8" spans="1:9" ht="24" customHeight="1" x14ac:dyDescent="0.15">
      <c r="A8" s="270" t="s">
        <v>151</v>
      </c>
      <c r="B8" s="246"/>
      <c r="C8" s="136">
        <v>740</v>
      </c>
      <c r="D8" s="136">
        <v>17492</v>
      </c>
      <c r="E8" s="136">
        <v>2</v>
      </c>
      <c r="F8" s="136">
        <v>25</v>
      </c>
      <c r="G8" s="136">
        <v>738</v>
      </c>
      <c r="H8" s="186">
        <v>17467</v>
      </c>
      <c r="I8" s="40"/>
    </row>
    <row r="9" spans="1:9" ht="24" customHeight="1" x14ac:dyDescent="0.15">
      <c r="A9" s="271" t="s">
        <v>67</v>
      </c>
      <c r="B9" s="72" t="s">
        <v>41</v>
      </c>
      <c r="C9" s="133">
        <v>31</v>
      </c>
      <c r="D9" s="133">
        <v>1436</v>
      </c>
      <c r="E9" s="62">
        <v>0</v>
      </c>
      <c r="F9" s="62">
        <v>0</v>
      </c>
      <c r="G9" s="135">
        <v>31</v>
      </c>
      <c r="H9" s="134">
        <v>1436</v>
      </c>
      <c r="I9" s="36"/>
    </row>
    <row r="10" spans="1:9" ht="24" customHeight="1" x14ac:dyDescent="0.15">
      <c r="A10" s="272"/>
      <c r="B10" s="73" t="s">
        <v>42</v>
      </c>
      <c r="C10" s="133">
        <v>56</v>
      </c>
      <c r="D10" s="133">
        <v>7335</v>
      </c>
      <c r="E10" s="62">
        <v>0</v>
      </c>
      <c r="F10" s="62">
        <v>0</v>
      </c>
      <c r="G10" s="135">
        <v>56</v>
      </c>
      <c r="H10" s="134">
        <v>7335</v>
      </c>
      <c r="I10" s="36"/>
    </row>
    <row r="11" spans="1:9" ht="24" customHeight="1" x14ac:dyDescent="0.15">
      <c r="A11" s="272"/>
      <c r="B11" s="73" t="s">
        <v>43</v>
      </c>
      <c r="C11" s="133">
        <v>76</v>
      </c>
      <c r="D11" s="133">
        <v>2903</v>
      </c>
      <c r="E11" s="62">
        <v>0</v>
      </c>
      <c r="F11" s="62">
        <v>0</v>
      </c>
      <c r="G11" s="135">
        <v>76</v>
      </c>
      <c r="H11" s="134">
        <v>2903</v>
      </c>
      <c r="I11" s="36"/>
    </row>
    <row r="12" spans="1:9" ht="24" customHeight="1" x14ac:dyDescent="0.15">
      <c r="A12" s="272"/>
      <c r="B12" s="73" t="s">
        <v>44</v>
      </c>
      <c r="C12" s="133">
        <v>577</v>
      </c>
      <c r="D12" s="133">
        <v>5818</v>
      </c>
      <c r="E12" s="133">
        <v>2</v>
      </c>
      <c r="F12" s="133">
        <v>25</v>
      </c>
      <c r="G12" s="133">
        <v>575</v>
      </c>
      <c r="H12" s="132">
        <v>5793</v>
      </c>
      <c r="I12" s="36"/>
    </row>
    <row r="13" spans="1:9" ht="24" customHeight="1" thickBot="1" x14ac:dyDescent="0.2">
      <c r="A13" s="278" t="s">
        <v>150</v>
      </c>
      <c r="B13" s="279"/>
      <c r="C13" s="131">
        <v>577</v>
      </c>
      <c r="D13" s="131">
        <v>5818</v>
      </c>
      <c r="E13" s="130">
        <v>2</v>
      </c>
      <c r="F13" s="130">
        <v>25</v>
      </c>
      <c r="G13" s="130">
        <v>575</v>
      </c>
      <c r="H13" s="129">
        <v>5793</v>
      </c>
      <c r="I13" s="40"/>
    </row>
    <row r="14" spans="1:9" x14ac:dyDescent="0.15">
      <c r="A14" s="29"/>
      <c r="B14" s="29"/>
      <c r="C14" s="29"/>
      <c r="D14" s="29"/>
      <c r="E14" s="29"/>
      <c r="F14" s="29"/>
      <c r="G14" s="29"/>
      <c r="H14" s="38" t="s">
        <v>58</v>
      </c>
      <c r="I14" s="51"/>
    </row>
    <row r="15" spans="1:9" x14ac:dyDescent="0.15">
      <c r="A15" s="4" t="s">
        <v>68</v>
      </c>
      <c r="B15" s="41"/>
      <c r="C15" s="41"/>
      <c r="D15" s="41"/>
      <c r="E15" s="41"/>
      <c r="F15" s="41"/>
      <c r="G15" s="41"/>
      <c r="H15" s="41"/>
      <c r="I15" s="77"/>
    </row>
    <row r="16" spans="1:9" x14ac:dyDescent="0.15">
      <c r="A16" s="34"/>
      <c r="B16" s="34"/>
      <c r="C16" s="34"/>
      <c r="D16" s="34"/>
      <c r="E16" s="34"/>
      <c r="F16" s="34"/>
      <c r="G16" s="34"/>
      <c r="H16" s="34"/>
      <c r="I16" s="34"/>
    </row>
    <row r="17" spans="1:9" x14ac:dyDescent="0.15">
      <c r="A17" s="34"/>
      <c r="B17" s="34"/>
      <c r="C17" s="34"/>
      <c r="D17" s="34"/>
      <c r="E17" s="34"/>
      <c r="F17" s="34"/>
      <c r="G17" s="34"/>
      <c r="H17" s="34"/>
      <c r="I17" s="34"/>
    </row>
  </sheetData>
  <mergeCells count="11">
    <mergeCell ref="A1:B1"/>
    <mergeCell ref="A3:B4"/>
    <mergeCell ref="C3:D3"/>
    <mergeCell ref="E3:F3"/>
    <mergeCell ref="A13:B13"/>
    <mergeCell ref="G3:H3"/>
    <mergeCell ref="A6:B6"/>
    <mergeCell ref="A7:B7"/>
    <mergeCell ref="A8:B8"/>
    <mergeCell ref="A9:A12"/>
    <mergeCell ref="A5:B5"/>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zoomScale="90" zoomScaleNormal="90" workbookViewId="0"/>
  </sheetViews>
  <sheetFormatPr defaultRowHeight="13.5" x14ac:dyDescent="0.15"/>
  <cols>
    <col min="1" max="1" width="3.5" style="139" customWidth="1"/>
    <col min="2" max="2" width="14.625" style="139" customWidth="1"/>
    <col min="3" max="6" width="13.625" style="139" customWidth="1"/>
    <col min="7" max="7" width="12.625" style="139" customWidth="1"/>
    <col min="8" max="16384" width="9" style="139"/>
  </cols>
  <sheetData>
    <row r="1" spans="1:8" ht="14.25" x14ac:dyDescent="0.15">
      <c r="A1" s="163" t="s">
        <v>123</v>
      </c>
      <c r="B1" s="162"/>
      <c r="C1" s="161"/>
      <c r="D1" s="161"/>
      <c r="E1" s="161"/>
      <c r="F1" s="161"/>
      <c r="G1" s="161"/>
      <c r="H1" s="161"/>
    </row>
    <row r="2" spans="1:8" ht="14.25" thickBot="1" x14ac:dyDescent="0.2">
      <c r="A2" s="160"/>
      <c r="B2" s="160"/>
      <c r="C2" s="160"/>
      <c r="D2" s="160"/>
      <c r="E2" s="160"/>
      <c r="F2" s="160"/>
      <c r="G2" s="159" t="s">
        <v>122</v>
      </c>
      <c r="H2" s="142"/>
    </row>
    <row r="3" spans="1:8" ht="24" customHeight="1" x14ac:dyDescent="0.15">
      <c r="A3" s="286" t="s">
        <v>118</v>
      </c>
      <c r="B3" s="292"/>
      <c r="C3" s="280" t="s">
        <v>117</v>
      </c>
      <c r="D3" s="290" t="s">
        <v>116</v>
      </c>
      <c r="E3" s="280" t="s">
        <v>115</v>
      </c>
      <c r="F3" s="280" t="s">
        <v>114</v>
      </c>
      <c r="G3" s="158" t="s">
        <v>121</v>
      </c>
      <c r="H3" s="140"/>
    </row>
    <row r="4" spans="1:8" ht="24" customHeight="1" x14ac:dyDescent="0.15">
      <c r="A4" s="293"/>
      <c r="B4" s="294"/>
      <c r="C4" s="281"/>
      <c r="D4" s="291"/>
      <c r="E4" s="281"/>
      <c r="F4" s="281"/>
      <c r="G4" s="155" t="s">
        <v>120</v>
      </c>
      <c r="H4" s="140"/>
    </row>
    <row r="5" spans="1:8" ht="24" customHeight="1" x14ac:dyDescent="0.15">
      <c r="A5" s="282" t="s">
        <v>119</v>
      </c>
      <c r="B5" s="152" t="s">
        <v>110</v>
      </c>
      <c r="C5" s="154">
        <v>21732</v>
      </c>
      <c r="D5" s="154">
        <v>8598</v>
      </c>
      <c r="E5" s="154">
        <v>5561</v>
      </c>
      <c r="F5" s="154">
        <v>4835</v>
      </c>
      <c r="G5" s="153">
        <v>86.9</v>
      </c>
      <c r="H5" s="140"/>
    </row>
    <row r="6" spans="1:8" ht="24" customHeight="1" x14ac:dyDescent="0.15">
      <c r="A6" s="285"/>
      <c r="B6" s="152" t="s">
        <v>109</v>
      </c>
      <c r="C6" s="154">
        <v>21732</v>
      </c>
      <c r="D6" s="154">
        <v>8598</v>
      </c>
      <c r="E6" s="154">
        <v>5561</v>
      </c>
      <c r="F6" s="154">
        <v>4882</v>
      </c>
      <c r="G6" s="153">
        <v>87.8</v>
      </c>
      <c r="H6" s="148"/>
    </row>
    <row r="7" spans="1:8" ht="24" customHeight="1" x14ac:dyDescent="0.15">
      <c r="A7" s="285"/>
      <c r="B7" s="152" t="s">
        <v>69</v>
      </c>
      <c r="C7" s="154">
        <v>21732</v>
      </c>
      <c r="D7" s="154">
        <v>8598</v>
      </c>
      <c r="E7" s="154">
        <v>5561</v>
      </c>
      <c r="F7" s="154">
        <v>4925</v>
      </c>
      <c r="G7" s="153">
        <v>88.6</v>
      </c>
      <c r="H7" s="148"/>
    </row>
    <row r="8" spans="1:8" ht="24" customHeight="1" x14ac:dyDescent="0.15">
      <c r="A8" s="285"/>
      <c r="B8" s="152" t="s">
        <v>108</v>
      </c>
      <c r="C8" s="151">
        <v>21732</v>
      </c>
      <c r="D8" s="151">
        <v>8598</v>
      </c>
      <c r="E8" s="151">
        <v>5736</v>
      </c>
      <c r="F8" s="151">
        <v>4966</v>
      </c>
      <c r="G8" s="150">
        <v>86.6</v>
      </c>
      <c r="H8" s="148"/>
    </row>
    <row r="9" spans="1:8" ht="24" customHeight="1" thickBot="1" x14ac:dyDescent="0.2">
      <c r="A9" s="285"/>
      <c r="B9" s="157" t="s">
        <v>107</v>
      </c>
      <c r="C9" s="164">
        <v>21732</v>
      </c>
      <c r="D9" s="164">
        <v>8598</v>
      </c>
      <c r="E9" s="164">
        <v>5736</v>
      </c>
      <c r="F9" s="164">
        <v>5020</v>
      </c>
      <c r="G9" s="165">
        <v>87.5</v>
      </c>
      <c r="H9" s="148"/>
    </row>
    <row r="10" spans="1:8" ht="24" customHeight="1" x14ac:dyDescent="0.15">
      <c r="A10" s="286" t="s">
        <v>118</v>
      </c>
      <c r="B10" s="287"/>
      <c r="C10" s="280" t="s">
        <v>117</v>
      </c>
      <c r="D10" s="290" t="s">
        <v>116</v>
      </c>
      <c r="E10" s="280" t="s">
        <v>115</v>
      </c>
      <c r="F10" s="280" t="s">
        <v>114</v>
      </c>
      <c r="G10" s="156" t="s">
        <v>113</v>
      </c>
      <c r="H10" s="148"/>
    </row>
    <row r="11" spans="1:8" ht="24" customHeight="1" x14ac:dyDescent="0.15">
      <c r="A11" s="288"/>
      <c r="B11" s="289"/>
      <c r="C11" s="281"/>
      <c r="D11" s="291"/>
      <c r="E11" s="281"/>
      <c r="F11" s="281"/>
      <c r="G11" s="155" t="s">
        <v>112</v>
      </c>
      <c r="H11" s="140"/>
    </row>
    <row r="12" spans="1:8" ht="24" customHeight="1" x14ac:dyDescent="0.15">
      <c r="A12" s="282" t="s">
        <v>111</v>
      </c>
      <c r="B12" s="152" t="s">
        <v>110</v>
      </c>
      <c r="C12" s="154">
        <v>271745</v>
      </c>
      <c r="D12" s="154">
        <v>234300</v>
      </c>
      <c r="E12" s="154">
        <v>206116</v>
      </c>
      <c r="F12" s="154">
        <v>214008</v>
      </c>
      <c r="G12" s="153">
        <v>78.8</v>
      </c>
      <c r="H12" s="140"/>
    </row>
    <row r="13" spans="1:8" ht="24" customHeight="1" x14ac:dyDescent="0.15">
      <c r="A13" s="283"/>
      <c r="B13" s="152" t="s">
        <v>109</v>
      </c>
      <c r="C13" s="154">
        <v>271164</v>
      </c>
      <c r="D13" s="154">
        <v>234300</v>
      </c>
      <c r="E13" s="154">
        <v>206116</v>
      </c>
      <c r="F13" s="154">
        <v>214768</v>
      </c>
      <c r="G13" s="153">
        <v>79.2</v>
      </c>
      <c r="H13" s="148"/>
    </row>
    <row r="14" spans="1:8" ht="24" customHeight="1" x14ac:dyDescent="0.15">
      <c r="A14" s="283"/>
      <c r="B14" s="152" t="s">
        <v>69</v>
      </c>
      <c r="C14" s="154">
        <v>271018</v>
      </c>
      <c r="D14" s="154">
        <v>234300</v>
      </c>
      <c r="E14" s="154">
        <v>206116</v>
      </c>
      <c r="F14" s="154">
        <v>215632</v>
      </c>
      <c r="G14" s="153">
        <v>79.599999999999994</v>
      </c>
      <c r="H14" s="148"/>
    </row>
    <row r="15" spans="1:8" ht="24" customHeight="1" x14ac:dyDescent="0.15">
      <c r="A15" s="283"/>
      <c r="B15" s="152" t="s">
        <v>108</v>
      </c>
      <c r="C15" s="151">
        <v>270461</v>
      </c>
      <c r="D15" s="151">
        <v>234300</v>
      </c>
      <c r="E15" s="151">
        <v>204791</v>
      </c>
      <c r="F15" s="151">
        <v>216056</v>
      </c>
      <c r="G15" s="150">
        <v>79.900000000000006</v>
      </c>
      <c r="H15" s="140"/>
    </row>
    <row r="16" spans="1:8" s="147" customFormat="1" ht="24" customHeight="1" thickBot="1" x14ac:dyDescent="0.2">
      <c r="A16" s="284"/>
      <c r="B16" s="149" t="s">
        <v>107</v>
      </c>
      <c r="C16" s="164">
        <v>269196</v>
      </c>
      <c r="D16" s="164">
        <v>234300</v>
      </c>
      <c r="E16" s="164">
        <v>204791</v>
      </c>
      <c r="F16" s="164">
        <v>217206</v>
      </c>
      <c r="G16" s="165">
        <v>80.7</v>
      </c>
      <c r="H16" s="148"/>
    </row>
    <row r="17" spans="1:8" x14ac:dyDescent="0.15">
      <c r="A17" s="146" t="s">
        <v>106</v>
      </c>
      <c r="B17" s="145"/>
      <c r="C17" s="142"/>
      <c r="D17" s="142"/>
      <c r="E17" s="142"/>
      <c r="F17" s="142"/>
      <c r="G17" s="144" t="s">
        <v>105</v>
      </c>
      <c r="H17" s="140"/>
    </row>
    <row r="18" spans="1:8" x14ac:dyDescent="0.15">
      <c r="A18" s="143"/>
      <c r="B18" s="141"/>
      <c r="C18" s="142"/>
      <c r="D18" s="142"/>
      <c r="E18" s="142"/>
      <c r="F18" s="141"/>
      <c r="G18" s="141"/>
      <c r="H18" s="140"/>
    </row>
  </sheetData>
  <mergeCells count="12">
    <mergeCell ref="A3:B4"/>
    <mergeCell ref="C3:C4"/>
    <mergeCell ref="D3:D4"/>
    <mergeCell ref="E3:E4"/>
    <mergeCell ref="F3:F4"/>
    <mergeCell ref="F10:F11"/>
    <mergeCell ref="A12:A16"/>
    <mergeCell ref="A5:A9"/>
    <mergeCell ref="A10:B11"/>
    <mergeCell ref="C10:C11"/>
    <mergeCell ref="D10:D11"/>
    <mergeCell ref="E10:E11"/>
  </mergeCells>
  <phoneticPr fontId="3"/>
  <pageMargins left="0.70866141732283472" right="0.70866141732283472" top="0.74803149606299213" bottom="0.74803149606299213" header="0.31496062992125984" footer="0.31496062992125984"/>
  <pageSetup paperSize="9" scale="85"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80" zoomScaleNormal="80" workbookViewId="0"/>
  </sheetViews>
  <sheetFormatPr defaultRowHeight="13.5" x14ac:dyDescent="0.15"/>
  <cols>
    <col min="1" max="1" width="21.625" style="171" bestFit="1" customWidth="1"/>
    <col min="2" max="2" width="9" style="171" customWidth="1"/>
    <col min="3" max="16384" width="9" style="171"/>
  </cols>
  <sheetData>
    <row r="1" spans="1:14" ht="14.25" x14ac:dyDescent="0.15">
      <c r="A1" s="184" t="s">
        <v>143</v>
      </c>
      <c r="B1" s="161"/>
      <c r="C1" s="161"/>
      <c r="D1" s="161"/>
      <c r="E1" s="161"/>
      <c r="F1" s="161"/>
      <c r="G1" s="161"/>
      <c r="H1" s="161"/>
      <c r="I1" s="161"/>
      <c r="J1" s="161"/>
      <c r="K1" s="161"/>
      <c r="L1" s="161"/>
    </row>
    <row r="2" spans="1:14" x14ac:dyDescent="0.15">
      <c r="A2" s="140"/>
      <c r="B2" s="140"/>
      <c r="C2" s="140"/>
      <c r="D2" s="140"/>
      <c r="E2" s="140"/>
      <c r="F2" s="140"/>
      <c r="G2" s="140"/>
      <c r="H2" s="140"/>
      <c r="I2" s="140"/>
      <c r="J2" s="173"/>
      <c r="K2" s="183" t="s">
        <v>142</v>
      </c>
      <c r="L2" s="173"/>
    </row>
    <row r="3" spans="1:14" ht="24" customHeight="1" x14ac:dyDescent="0.15">
      <c r="A3" s="297" t="s">
        <v>118</v>
      </c>
      <c r="B3" s="295" t="s">
        <v>141</v>
      </c>
      <c r="C3" s="296"/>
      <c r="D3" s="294" t="s">
        <v>140</v>
      </c>
      <c r="E3" s="294"/>
      <c r="F3" s="294" t="s">
        <v>139</v>
      </c>
      <c r="G3" s="294"/>
      <c r="H3" s="294" t="s">
        <v>138</v>
      </c>
      <c r="I3" s="294"/>
      <c r="J3" s="294" t="s">
        <v>137</v>
      </c>
      <c r="K3" s="294"/>
      <c r="L3" s="173"/>
    </row>
    <row r="4" spans="1:14" ht="24" customHeight="1" x14ac:dyDescent="0.15">
      <c r="A4" s="297"/>
      <c r="B4" s="182" t="s">
        <v>129</v>
      </c>
      <c r="C4" s="182" t="s">
        <v>128</v>
      </c>
      <c r="D4" s="182" t="s">
        <v>129</v>
      </c>
      <c r="E4" s="182" t="s">
        <v>128</v>
      </c>
      <c r="F4" s="182" t="s">
        <v>129</v>
      </c>
      <c r="G4" s="182" t="s">
        <v>128</v>
      </c>
      <c r="H4" s="182" t="s">
        <v>129</v>
      </c>
      <c r="I4" s="182" t="s">
        <v>128</v>
      </c>
      <c r="J4" s="182" t="s">
        <v>129</v>
      </c>
      <c r="K4" s="182" t="s">
        <v>128</v>
      </c>
      <c r="L4" s="173"/>
    </row>
    <row r="5" spans="1:14" ht="24" customHeight="1" x14ac:dyDescent="0.15">
      <c r="A5" s="152" t="s">
        <v>136</v>
      </c>
      <c r="B5" s="181">
        <v>143</v>
      </c>
      <c r="C5" s="180">
        <v>308.49</v>
      </c>
      <c r="D5" s="181">
        <v>1</v>
      </c>
      <c r="E5" s="180">
        <v>58</v>
      </c>
      <c r="F5" s="181">
        <v>2</v>
      </c>
      <c r="G5" s="180">
        <v>74.930000000000007</v>
      </c>
      <c r="H5" s="181">
        <v>6</v>
      </c>
      <c r="I5" s="180">
        <v>42</v>
      </c>
      <c r="J5" s="181">
        <v>4</v>
      </c>
      <c r="K5" s="180">
        <v>40.22</v>
      </c>
      <c r="L5" s="140"/>
      <c r="M5" s="172"/>
    </row>
    <row r="6" spans="1:14" ht="24" customHeight="1" x14ac:dyDescent="0.15">
      <c r="A6" s="152" t="s">
        <v>135</v>
      </c>
      <c r="B6" s="181">
        <v>144</v>
      </c>
      <c r="C6" s="180">
        <v>313.55</v>
      </c>
      <c r="D6" s="181">
        <v>1</v>
      </c>
      <c r="E6" s="180">
        <v>58</v>
      </c>
      <c r="F6" s="181">
        <v>2</v>
      </c>
      <c r="G6" s="180">
        <v>79.77</v>
      </c>
      <c r="H6" s="181">
        <v>6</v>
      </c>
      <c r="I6" s="180">
        <v>42</v>
      </c>
      <c r="J6" s="181">
        <v>4</v>
      </c>
      <c r="K6" s="180">
        <v>40.22</v>
      </c>
      <c r="L6" s="140"/>
      <c r="M6" s="172"/>
      <c r="N6" s="172"/>
    </row>
    <row r="7" spans="1:14" ht="24" customHeight="1" x14ac:dyDescent="0.15">
      <c r="A7" s="152" t="s">
        <v>69</v>
      </c>
      <c r="B7" s="181">
        <v>144</v>
      </c>
      <c r="C7" s="180">
        <v>313.52999999999997</v>
      </c>
      <c r="D7" s="181">
        <v>1</v>
      </c>
      <c r="E7" s="180">
        <v>58</v>
      </c>
      <c r="F7" s="181">
        <v>2</v>
      </c>
      <c r="G7" s="180">
        <v>79.77</v>
      </c>
      <c r="H7" s="181">
        <v>6</v>
      </c>
      <c r="I7" s="180">
        <v>42</v>
      </c>
      <c r="J7" s="181">
        <v>4</v>
      </c>
      <c r="K7" s="180">
        <v>40.22</v>
      </c>
      <c r="L7" s="173"/>
      <c r="M7" s="172"/>
      <c r="N7" s="172"/>
    </row>
    <row r="8" spans="1:14" ht="24" customHeight="1" x14ac:dyDescent="0.15">
      <c r="A8" s="152" t="s">
        <v>108</v>
      </c>
      <c r="B8" s="181">
        <v>144</v>
      </c>
      <c r="C8" s="180">
        <v>313.52999999999997</v>
      </c>
      <c r="D8" s="181">
        <v>1</v>
      </c>
      <c r="E8" s="180">
        <v>58</v>
      </c>
      <c r="F8" s="181">
        <v>2</v>
      </c>
      <c r="G8" s="180">
        <v>79.77</v>
      </c>
      <c r="H8" s="181">
        <v>6</v>
      </c>
      <c r="I8" s="180">
        <v>42</v>
      </c>
      <c r="J8" s="181">
        <v>4</v>
      </c>
      <c r="K8" s="180">
        <v>40.22</v>
      </c>
      <c r="L8" s="173"/>
      <c r="M8" s="172"/>
      <c r="N8" s="172"/>
    </row>
    <row r="9" spans="1:14" s="176" customFormat="1" ht="24" customHeight="1" x14ac:dyDescent="0.15">
      <c r="A9" s="179" t="s">
        <v>125</v>
      </c>
      <c r="B9" s="178">
        <v>144</v>
      </c>
      <c r="C9" s="177">
        <v>321.58</v>
      </c>
      <c r="D9" s="178">
        <v>1</v>
      </c>
      <c r="E9" s="177">
        <v>58</v>
      </c>
      <c r="F9" s="178">
        <v>2</v>
      </c>
      <c r="G9" s="177">
        <v>79.77</v>
      </c>
      <c r="H9" s="178">
        <v>6</v>
      </c>
      <c r="I9" s="177">
        <v>50.05</v>
      </c>
      <c r="J9" s="178">
        <v>4</v>
      </c>
      <c r="K9" s="177">
        <v>40.22</v>
      </c>
      <c r="L9" s="148"/>
    </row>
    <row r="10" spans="1:14" x14ac:dyDescent="0.15">
      <c r="A10" s="175"/>
      <c r="B10" s="140"/>
      <c r="C10" s="175"/>
      <c r="D10" s="140"/>
      <c r="E10" s="175"/>
      <c r="F10" s="140"/>
      <c r="G10" s="175"/>
      <c r="H10" s="140"/>
      <c r="I10" s="140"/>
      <c r="J10" s="175"/>
      <c r="K10" s="175"/>
      <c r="L10" s="173"/>
    </row>
    <row r="11" spans="1:14" x14ac:dyDescent="0.15">
      <c r="A11" s="140"/>
      <c r="B11" s="140"/>
      <c r="C11" s="140"/>
      <c r="D11" s="140"/>
      <c r="E11" s="140"/>
      <c r="F11" s="140"/>
      <c r="G11" s="140"/>
      <c r="H11" s="140"/>
      <c r="I11" s="140"/>
      <c r="J11" s="140"/>
      <c r="K11" s="140"/>
      <c r="L11" s="173"/>
    </row>
    <row r="12" spans="1:14" ht="24" customHeight="1" x14ac:dyDescent="0.15">
      <c r="A12" s="297" t="s">
        <v>118</v>
      </c>
      <c r="B12" s="294" t="s">
        <v>134</v>
      </c>
      <c r="C12" s="294"/>
      <c r="D12" s="294" t="s">
        <v>133</v>
      </c>
      <c r="E12" s="294"/>
      <c r="F12" s="294" t="s">
        <v>132</v>
      </c>
      <c r="G12" s="294"/>
      <c r="H12" s="294" t="s">
        <v>131</v>
      </c>
      <c r="I12" s="294"/>
      <c r="J12" s="294" t="s">
        <v>130</v>
      </c>
      <c r="K12" s="294"/>
      <c r="L12" s="173"/>
    </row>
    <row r="13" spans="1:14" ht="24" customHeight="1" x14ac:dyDescent="0.15">
      <c r="A13" s="297"/>
      <c r="B13" s="182" t="s">
        <v>129</v>
      </c>
      <c r="C13" s="182" t="s">
        <v>128</v>
      </c>
      <c r="D13" s="182" t="s">
        <v>129</v>
      </c>
      <c r="E13" s="182" t="s">
        <v>128</v>
      </c>
      <c r="F13" s="182" t="s">
        <v>129</v>
      </c>
      <c r="G13" s="182" t="s">
        <v>128</v>
      </c>
      <c r="H13" s="182" t="s">
        <v>129</v>
      </c>
      <c r="I13" s="182" t="s">
        <v>128</v>
      </c>
      <c r="J13" s="182" t="s">
        <v>129</v>
      </c>
      <c r="K13" s="182" t="s">
        <v>128</v>
      </c>
      <c r="L13" s="173"/>
    </row>
    <row r="14" spans="1:14" ht="24" customHeight="1" x14ac:dyDescent="0.15">
      <c r="A14" s="152" t="s">
        <v>127</v>
      </c>
      <c r="B14" s="181">
        <v>6</v>
      </c>
      <c r="C14" s="180">
        <v>15.26</v>
      </c>
      <c r="D14" s="181">
        <v>1</v>
      </c>
      <c r="E14" s="180">
        <v>3.4</v>
      </c>
      <c r="F14" s="181">
        <v>3</v>
      </c>
      <c r="G14" s="180">
        <v>0.72</v>
      </c>
      <c r="H14" s="181">
        <v>83</v>
      </c>
      <c r="I14" s="180">
        <v>23.52</v>
      </c>
      <c r="J14" s="181">
        <v>37</v>
      </c>
      <c r="K14" s="180">
        <v>50.44</v>
      </c>
      <c r="L14" s="140"/>
      <c r="M14" s="172"/>
    </row>
    <row r="15" spans="1:14" ht="24" customHeight="1" x14ac:dyDescent="0.15">
      <c r="A15" s="152" t="s">
        <v>126</v>
      </c>
      <c r="B15" s="181">
        <v>6</v>
      </c>
      <c r="C15" s="180">
        <v>15.26</v>
      </c>
      <c r="D15" s="181">
        <v>1</v>
      </c>
      <c r="E15" s="180">
        <v>3.4</v>
      </c>
      <c r="F15" s="181">
        <v>3</v>
      </c>
      <c r="G15" s="180">
        <v>0.72</v>
      </c>
      <c r="H15" s="181">
        <v>84</v>
      </c>
      <c r="I15" s="180">
        <v>23.75</v>
      </c>
      <c r="J15" s="181">
        <v>37</v>
      </c>
      <c r="K15" s="180">
        <v>50.43</v>
      </c>
      <c r="L15" s="140"/>
      <c r="M15" s="172"/>
      <c r="N15" s="172"/>
    </row>
    <row r="16" spans="1:14" ht="24" customHeight="1" x14ac:dyDescent="0.15">
      <c r="A16" s="152" t="s">
        <v>76</v>
      </c>
      <c r="B16" s="181">
        <v>6</v>
      </c>
      <c r="C16" s="180">
        <v>15.26</v>
      </c>
      <c r="D16" s="181">
        <v>1</v>
      </c>
      <c r="E16" s="180">
        <v>3.4</v>
      </c>
      <c r="F16" s="181">
        <v>3</v>
      </c>
      <c r="G16" s="180">
        <v>0.72</v>
      </c>
      <c r="H16" s="181">
        <v>84</v>
      </c>
      <c r="I16" s="180">
        <v>23.75</v>
      </c>
      <c r="J16" s="181">
        <v>37</v>
      </c>
      <c r="K16" s="180">
        <v>50.41</v>
      </c>
      <c r="L16" s="173"/>
      <c r="M16" s="172"/>
      <c r="N16" s="172"/>
    </row>
    <row r="17" spans="1:15" ht="24" customHeight="1" x14ac:dyDescent="0.15">
      <c r="A17" s="152" t="s">
        <v>108</v>
      </c>
      <c r="B17" s="181">
        <v>6</v>
      </c>
      <c r="C17" s="180">
        <v>15.26</v>
      </c>
      <c r="D17" s="181">
        <v>1</v>
      </c>
      <c r="E17" s="180">
        <v>3.4</v>
      </c>
      <c r="F17" s="181">
        <v>3</v>
      </c>
      <c r="G17" s="180">
        <v>0.72</v>
      </c>
      <c r="H17" s="181">
        <v>84</v>
      </c>
      <c r="I17" s="180">
        <v>23.75</v>
      </c>
      <c r="J17" s="181">
        <v>37</v>
      </c>
      <c r="K17" s="180">
        <v>50.41</v>
      </c>
      <c r="L17" s="173"/>
      <c r="M17" s="172"/>
      <c r="N17" s="172"/>
      <c r="O17" s="172"/>
    </row>
    <row r="18" spans="1:15" s="176" customFormat="1" ht="24" customHeight="1" x14ac:dyDescent="0.15">
      <c r="A18" s="179" t="s">
        <v>125</v>
      </c>
      <c r="B18" s="178">
        <v>6</v>
      </c>
      <c r="C18" s="177">
        <v>15.26</v>
      </c>
      <c r="D18" s="178">
        <v>1</v>
      </c>
      <c r="E18" s="177">
        <v>3.4</v>
      </c>
      <c r="F18" s="178">
        <v>3</v>
      </c>
      <c r="G18" s="177">
        <v>0.72</v>
      </c>
      <c r="H18" s="178">
        <v>84</v>
      </c>
      <c r="I18" s="177">
        <v>23.75</v>
      </c>
      <c r="J18" s="178">
        <v>37</v>
      </c>
      <c r="K18" s="177">
        <v>50.41</v>
      </c>
      <c r="L18" s="148"/>
    </row>
    <row r="19" spans="1:15" x14ac:dyDescent="0.15">
      <c r="A19" s="175"/>
      <c r="B19" s="140"/>
      <c r="C19" s="140"/>
      <c r="D19" s="140"/>
      <c r="E19" s="140"/>
      <c r="F19" s="140"/>
      <c r="G19" s="140"/>
      <c r="H19" s="140"/>
      <c r="I19" s="140"/>
      <c r="J19" s="173"/>
      <c r="K19" s="144" t="s">
        <v>124</v>
      </c>
      <c r="L19" s="173"/>
    </row>
    <row r="20" spans="1:15" x14ac:dyDescent="0.15">
      <c r="A20" s="174"/>
      <c r="B20" s="173"/>
      <c r="C20" s="174"/>
      <c r="D20" s="173"/>
      <c r="E20" s="174"/>
      <c r="F20" s="173"/>
      <c r="G20" s="173"/>
      <c r="H20" s="173"/>
      <c r="I20" s="174"/>
      <c r="J20" s="173"/>
      <c r="K20" s="174"/>
      <c r="L20" s="173"/>
    </row>
    <row r="21" spans="1:15" x14ac:dyDescent="0.15">
      <c r="D21" s="172"/>
      <c r="F21" s="172"/>
      <c r="J21" s="172"/>
      <c r="L21" s="172"/>
    </row>
    <row r="22" spans="1:15" x14ac:dyDescent="0.15">
      <c r="J22" s="172"/>
      <c r="L22" s="172"/>
    </row>
    <row r="23" spans="1:15" x14ac:dyDescent="0.15">
      <c r="J23" s="172"/>
      <c r="L23" s="172"/>
    </row>
    <row r="24" spans="1:15" x14ac:dyDescent="0.15">
      <c r="J24" s="172"/>
      <c r="L24" s="172"/>
    </row>
    <row r="25" spans="1:15" x14ac:dyDescent="0.15">
      <c r="L25" s="172"/>
    </row>
    <row r="26" spans="1:15" x14ac:dyDescent="0.15">
      <c r="L26" s="172"/>
    </row>
    <row r="27" spans="1:15" x14ac:dyDescent="0.15">
      <c r="L27" s="172"/>
    </row>
    <row r="28" spans="1:15" x14ac:dyDescent="0.15">
      <c r="L28" s="172"/>
    </row>
    <row r="29" spans="1:15" x14ac:dyDescent="0.15">
      <c r="L29" s="172"/>
    </row>
    <row r="30" spans="1:15" x14ac:dyDescent="0.15">
      <c r="L30" s="172"/>
    </row>
  </sheetData>
  <mergeCells count="12">
    <mergeCell ref="A3:A4"/>
    <mergeCell ref="A12:A13"/>
    <mergeCell ref="B12:C12"/>
    <mergeCell ref="D12:E12"/>
    <mergeCell ref="F12:G12"/>
    <mergeCell ref="J12:K12"/>
    <mergeCell ref="B3:C3"/>
    <mergeCell ref="D3:E3"/>
    <mergeCell ref="F3:G3"/>
    <mergeCell ref="H3:I3"/>
    <mergeCell ref="J3:K3"/>
    <mergeCell ref="H12:I12"/>
  </mergeCells>
  <phoneticPr fontId="3"/>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121住宅の状況</vt:lpstr>
      <vt:lpstr>122建築確認申請受付件数及び面積</vt:lpstr>
      <vt:lpstr>123市営住宅構造別戸数124市内県営住宅構造別戸数</vt:lpstr>
      <vt:lpstr>125都市計画区域面積</vt:lpstr>
      <vt:lpstr>126道路の現況</vt:lpstr>
      <vt:lpstr>127市道の状況</vt:lpstr>
      <vt:lpstr>128橋梁の現況</vt:lpstr>
      <vt:lpstr>129公共下水道普及状況</vt:lpstr>
      <vt:lpstr>130都市公園の概況</vt:lpstr>
      <vt:lpstr>'123市営住宅構造別戸数124市内県営住宅構造別戸数'!Print_Area</vt:lpstr>
      <vt:lpstr>'125都市計画区域面積'!Print_Area</vt:lpstr>
      <vt:lpstr>'126道路の現況'!Print_Area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2024-09-25T06:24:51Z</cp:lastPrinted>
  <dcterms:created xsi:type="dcterms:W3CDTF">2014-01-06T08:07:41Z</dcterms:created>
  <dcterms:modified xsi:type="dcterms:W3CDTF">2024-10-08T07:28:43Z</dcterms:modified>
</cp:coreProperties>
</file>