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1年版\R1　データ入力済み\統計表\"/>
    </mc:Choice>
  </mc:AlternateContent>
  <bookViews>
    <workbookView xWindow="120" yWindow="120" windowWidth="9795" windowHeight="7830" tabRatio="795"/>
  </bookViews>
  <sheets>
    <sheet name="79生活保護状況" sheetId="47" r:id="rId1"/>
    <sheet name="80老人福祉施設の利用状況" sheetId="39" r:id="rId2"/>
    <sheet name="81水戸市福祉ボランティア会館の利用状況" sheetId="40" r:id="rId3"/>
    <sheet name="82子育て支援・多世代交流ｾﾝﾀｰの利用状況" sheetId="41" r:id="rId4"/>
    <sheet name="83保育所（園）の状況" sheetId="45" r:id="rId5"/>
    <sheet name="84児童手当（特例給付含）の支給状況85児童扶養手当の" sheetId="42" r:id="rId6"/>
    <sheet name="86女性相談の状況（経路別受付状況）87家庭児童相談の" sheetId="43" r:id="rId7"/>
    <sheet name="88拠出制国民年金適用状況～90福祉年金受給権者数" sheetId="48" r:id="rId8"/>
    <sheet name="91国民健康保険加入状況" sheetId="49" r:id="rId9"/>
    <sheet name="92国民健康保険の医療費の給付状況" sheetId="50" r:id="rId10"/>
    <sheet name="93後期高齢者の医療費の給付状況" sheetId="51" r:id="rId11"/>
    <sheet name="94国民健康保険税の状況(現年度課税分）" sheetId="52" r:id="rId12"/>
    <sheet name="95後期高齢者医療の被保険者数及び医療費の給付状" sheetId="53" r:id="rId13"/>
    <sheet name="96医療福祉費の助成状況(1)～(7)" sheetId="54" r:id="rId14"/>
    <sheet name="97障害者手帳交付状況" sheetId="55" r:id="rId15"/>
  </sheets>
  <definedNames>
    <definedName name="_xlnm.Print_Area" localSheetId="7">'88拠出制国民年金適用状況～90福祉年金受給権者数'!$A$1:$K$43</definedName>
    <definedName name="_xlnm.Print_Area" localSheetId="12">'95後期高齢者医療の被保険者数及び医療費の給付状'!$A$1:$F$17</definedName>
  </definedNames>
  <calcPr calcId="162913"/>
</workbook>
</file>

<file path=xl/calcChain.xml><?xml version="1.0" encoding="utf-8"?>
<calcChain xmlns="http://schemas.openxmlformats.org/spreadsheetml/2006/main">
  <c r="C9" i="39" l="1"/>
</calcChain>
</file>

<file path=xl/sharedStrings.xml><?xml version="1.0" encoding="utf-8"?>
<sst xmlns="http://schemas.openxmlformats.org/spreadsheetml/2006/main" count="558" uniqueCount="306">
  <si>
    <t>（単位：千円）</t>
    <rPh sb="1" eb="3">
      <t>タンイ</t>
    </rPh>
    <rPh sb="4" eb="6">
      <t>センエン</t>
    </rPh>
    <phoneticPr fontId="4"/>
  </si>
  <si>
    <t>年別</t>
    <rPh sb="0" eb="2">
      <t>ネンベツ</t>
    </rPh>
    <phoneticPr fontId="4"/>
  </si>
  <si>
    <t>被保護
実世帯数</t>
    <rPh sb="0" eb="1">
      <t>ヒ</t>
    </rPh>
    <rPh sb="1" eb="2">
      <t>ホ</t>
    </rPh>
    <rPh sb="2" eb="3">
      <t>ユズル</t>
    </rPh>
    <rPh sb="4" eb="5">
      <t>ジツ</t>
    </rPh>
    <rPh sb="5" eb="6">
      <t>ヨ</t>
    </rPh>
    <rPh sb="6" eb="7">
      <t>オビ</t>
    </rPh>
    <rPh sb="7" eb="8">
      <t>カズ</t>
    </rPh>
    <phoneticPr fontId="4"/>
  </si>
  <si>
    <t>被保護
実人員数</t>
    <rPh sb="0" eb="1">
      <t>ヒ</t>
    </rPh>
    <rPh sb="1" eb="2">
      <t>ホ</t>
    </rPh>
    <rPh sb="2" eb="3">
      <t>ユズル</t>
    </rPh>
    <rPh sb="4" eb="5">
      <t>ジツ</t>
    </rPh>
    <rPh sb="5" eb="6">
      <t>ジン</t>
    </rPh>
    <rPh sb="6" eb="7">
      <t>イン</t>
    </rPh>
    <rPh sb="7" eb="8">
      <t>スウ</t>
    </rPh>
    <phoneticPr fontId="4"/>
  </si>
  <si>
    <t>保護費</t>
    <rPh sb="0" eb="1">
      <t>タモツ</t>
    </rPh>
    <rPh sb="1" eb="2">
      <t>ユズル</t>
    </rPh>
    <rPh sb="2" eb="3">
      <t>ヒ</t>
    </rPh>
    <phoneticPr fontId="4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</si>
  <si>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</si>
  <si>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</si>
  <si>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</si>
  <si>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</si>
  <si>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</si>
  <si>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</si>
  <si>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</si>
  <si>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</si>
  <si>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延人員</t>
    <rPh sb="0" eb="3">
      <t>ノベジンイン</t>
    </rPh>
    <phoneticPr fontId="4"/>
  </si>
  <si>
    <t>扶助額</t>
    <rPh sb="0" eb="2">
      <t>フジョ</t>
    </rPh>
    <rPh sb="2" eb="3">
      <t>ガク</t>
    </rPh>
    <phoneticPr fontId="4"/>
  </si>
  <si>
    <t>資料：生活福祉課</t>
    <rPh sb="0" eb="2">
      <t>シリョウ</t>
    </rPh>
    <rPh sb="3" eb="5">
      <t>セイカツ</t>
    </rPh>
    <rPh sb="5" eb="7">
      <t>フクシ</t>
    </rPh>
    <rPh sb="7" eb="8">
      <t>カ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</si>
  <si>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ヒ</t>
    </rPh>
    <rPh sb="8" eb="10">
      <t>ゲンザイ</t>
    </rPh>
    <phoneticPr fontId="4"/>
  </si>
  <si>
    <t>年度別</t>
    <rPh sb="0" eb="2">
      <t>ネンド</t>
    </rPh>
    <rPh sb="2" eb="3">
      <t>ベツ</t>
    </rPh>
    <phoneticPr fontId="4"/>
  </si>
  <si>
    <t>利用者総数</t>
    <rPh sb="0" eb="3">
      <t>リヨウシャ</t>
    </rPh>
    <rPh sb="3" eb="5">
      <t>ソウスウ</t>
    </rPh>
    <phoneticPr fontId="4"/>
  </si>
  <si>
    <t>柳堤荘</t>
    <rPh sb="0" eb="1">
      <t>ヤナギ</t>
    </rPh>
    <rPh sb="1" eb="2">
      <t>ツツミ</t>
    </rPh>
    <rPh sb="2" eb="3">
      <t>ショウ</t>
    </rPh>
    <phoneticPr fontId="4"/>
  </si>
  <si>
    <t>あかね荘</t>
    <rPh sb="3" eb="4">
      <t>ショウ</t>
    </rPh>
    <phoneticPr fontId="4"/>
  </si>
  <si>
    <t>葉山荘</t>
    <rPh sb="0" eb="2">
      <t>ハヤマ</t>
    </rPh>
    <rPh sb="2" eb="3">
      <t>ソウ</t>
    </rPh>
    <phoneticPr fontId="4"/>
  </si>
  <si>
    <t>長者山荘</t>
    <rPh sb="0" eb="2">
      <t>チョウジャ</t>
    </rPh>
    <rPh sb="2" eb="3">
      <t>ヤマ</t>
    </rPh>
    <rPh sb="3" eb="4">
      <t>ショウ</t>
    </rPh>
    <phoneticPr fontId="4"/>
  </si>
  <si>
    <t>常澄老人福祉
センター</t>
    <rPh sb="0" eb="2">
      <t>ツネズミ</t>
    </rPh>
    <rPh sb="2" eb="4">
      <t>ロウジン</t>
    </rPh>
    <rPh sb="4" eb="6">
      <t>フクシ</t>
    </rPh>
    <phoneticPr fontId="4"/>
  </si>
  <si>
    <t>南部老人福祉
センター</t>
    <rPh sb="0" eb="2">
      <t>ナンブ</t>
    </rPh>
    <rPh sb="2" eb="4">
      <t>ロウジン</t>
    </rPh>
    <rPh sb="4" eb="6">
      <t>フクシ</t>
    </rPh>
    <phoneticPr fontId="4"/>
  </si>
  <si>
    <t>末広老人福祉
センター</t>
    <rPh sb="0" eb="2">
      <t>スエヒロ</t>
    </rPh>
    <rPh sb="2" eb="4">
      <t>ロウジン</t>
    </rPh>
    <rPh sb="4" eb="6">
      <t>フクシ</t>
    </rPh>
    <phoneticPr fontId="4"/>
  </si>
  <si>
    <t>60歳未満</t>
    <rPh sb="2" eb="3">
      <t>サイ</t>
    </rPh>
    <rPh sb="3" eb="5">
      <t>ミマン</t>
    </rPh>
    <phoneticPr fontId="4"/>
  </si>
  <si>
    <t>60歳以上</t>
    <rPh sb="2" eb="3">
      <t>サイ</t>
    </rPh>
    <rPh sb="3" eb="5">
      <t>イジョウ</t>
    </rPh>
    <phoneticPr fontId="4"/>
  </si>
  <si>
    <t>資料：高齢福祉課</t>
    <rPh sb="0" eb="2">
      <t>シリョウ</t>
    </rPh>
    <rPh sb="3" eb="5">
      <t>コウレイ</t>
    </rPh>
    <rPh sb="5" eb="8">
      <t>フクシカ</t>
    </rPh>
    <phoneticPr fontId="4"/>
  </si>
  <si>
    <t>年　月</t>
    <rPh sb="0" eb="1">
      <t>トシ</t>
    </rPh>
    <rPh sb="2" eb="3">
      <t>ツキ</t>
    </rPh>
    <phoneticPr fontId="4"/>
  </si>
  <si>
    <t>総　数</t>
    <rPh sb="0" eb="1">
      <t>フサ</t>
    </rPh>
    <rPh sb="2" eb="3">
      <t>カズ</t>
    </rPh>
    <phoneticPr fontId="4"/>
  </si>
  <si>
    <t>大研修室</t>
    <rPh sb="0" eb="1">
      <t>ダイ</t>
    </rPh>
    <rPh sb="1" eb="4">
      <t>ケンシュウシツ</t>
    </rPh>
    <phoneticPr fontId="4"/>
  </si>
  <si>
    <t>中研修室</t>
    <rPh sb="0" eb="1">
      <t>チュウ</t>
    </rPh>
    <rPh sb="1" eb="4">
      <t>ケンシュウシツ</t>
    </rPh>
    <phoneticPr fontId="4"/>
  </si>
  <si>
    <t>第1小研修室</t>
    <rPh sb="0" eb="1">
      <t>ダイ</t>
    </rPh>
    <rPh sb="2" eb="3">
      <t>ショウ</t>
    </rPh>
    <rPh sb="3" eb="6">
      <t>ケンシュウシツ</t>
    </rPh>
    <phoneticPr fontId="4"/>
  </si>
  <si>
    <t>第2小研修室</t>
    <rPh sb="0" eb="1">
      <t>ダイ</t>
    </rPh>
    <rPh sb="2" eb="3">
      <t>ショウ</t>
    </rPh>
    <rPh sb="3" eb="6">
      <t>ケンシュウシツ</t>
    </rPh>
    <phoneticPr fontId="4"/>
  </si>
  <si>
    <t>視聴覚室</t>
    <rPh sb="0" eb="3">
      <t>シチョウカク</t>
    </rPh>
    <rPh sb="3" eb="4">
      <t>シツ</t>
    </rPh>
    <phoneticPr fontId="4"/>
  </si>
  <si>
    <t>実技研修室</t>
    <rPh sb="0" eb="2">
      <t>ジツギ</t>
    </rPh>
    <rPh sb="2" eb="5">
      <t>ケンシュウシツ</t>
    </rPh>
    <phoneticPr fontId="4"/>
  </si>
  <si>
    <t>調理実習室</t>
    <rPh sb="0" eb="2">
      <t>チョウリ</t>
    </rPh>
    <rPh sb="2" eb="5">
      <t>ジッシュウシツ</t>
    </rPh>
    <phoneticPr fontId="4"/>
  </si>
  <si>
    <t>録　音　室</t>
    <rPh sb="0" eb="1">
      <t>ロク</t>
    </rPh>
    <rPh sb="2" eb="3">
      <t>オン</t>
    </rPh>
    <rPh sb="4" eb="5">
      <t>シツ</t>
    </rPh>
    <phoneticPr fontId="4"/>
  </si>
  <si>
    <t>第2V室</t>
    <rPh sb="0" eb="1">
      <t>ダイ</t>
    </rPh>
    <rPh sb="3" eb="4">
      <t>シツ</t>
    </rPh>
    <phoneticPr fontId="4"/>
  </si>
  <si>
    <t>第3V室</t>
    <rPh sb="0" eb="1">
      <t>ダイ</t>
    </rPh>
    <rPh sb="3" eb="4">
      <t>シツ</t>
    </rPh>
    <phoneticPr fontId="4"/>
  </si>
  <si>
    <t>相談室1</t>
    <rPh sb="0" eb="3">
      <t>ソウダンシツ</t>
    </rPh>
    <phoneticPr fontId="4"/>
  </si>
  <si>
    <t>相談室2</t>
    <rPh sb="0" eb="3">
      <t>ソウダンシツ</t>
    </rPh>
    <phoneticPr fontId="4"/>
  </si>
  <si>
    <t>利用
件数</t>
    <rPh sb="0" eb="2">
      <t>リヨウ</t>
    </rPh>
    <rPh sb="3" eb="5">
      <t>ケンスウ</t>
    </rPh>
    <phoneticPr fontId="4"/>
  </si>
  <si>
    <t>利用
人数</t>
    <rPh sb="0" eb="2">
      <t>リヨウ</t>
    </rPh>
    <rPh sb="3" eb="5">
      <t>ニンズウ</t>
    </rPh>
    <phoneticPr fontId="4"/>
  </si>
  <si>
    <t xml:space="preserve">　　　　　   　 2　 </t>
  </si>
  <si>
    <t xml:space="preserve">　　　　　   　3　 </t>
  </si>
  <si>
    <t>　　　　　   　 4 　</t>
  </si>
  <si>
    <t xml:space="preserve">　　　　　   　 6　 </t>
  </si>
  <si>
    <t>　　　　　   　 7 　</t>
  </si>
  <si>
    <t>　　　　　   　 8 　</t>
  </si>
  <si>
    <t>　　　　　   　 9 　</t>
  </si>
  <si>
    <t xml:space="preserve">　　　　　   　 10　 </t>
  </si>
  <si>
    <t xml:space="preserve">　　　　　   　 11　 </t>
  </si>
  <si>
    <t xml:space="preserve">　　　　　   　 12　 </t>
  </si>
  <si>
    <t>年　　　別</t>
    <rPh sb="0" eb="1">
      <t>ネン</t>
    </rPh>
    <rPh sb="4" eb="5">
      <t>ベツ</t>
    </rPh>
    <phoneticPr fontId="4"/>
  </si>
  <si>
    <t>大町子育て支援・多世代交流センター(わんぱーく・みと)</t>
    <rPh sb="0" eb="2">
      <t>オオマチ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</si>
  <si>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本町子育て支援・多世代交流センター(はみんぐぱーく・みと)</t>
    <rPh sb="0" eb="2">
      <t>ホンチョウ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</si>
  <si>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新規登録者数</t>
    <rPh sb="0" eb="2">
      <t>シンキ</t>
    </rPh>
    <rPh sb="2" eb="5">
      <t>トウロクシャ</t>
    </rPh>
    <rPh sb="5" eb="6">
      <t>スウ</t>
    </rPh>
    <phoneticPr fontId="4"/>
  </si>
  <si>
    <t>利用者</t>
    <rPh sb="0" eb="3">
      <t>リヨウシャ</t>
    </rPh>
    <phoneticPr fontId="4"/>
  </si>
  <si>
    <t>一時預り</t>
    <rPh sb="0" eb="2">
      <t>イチジ</t>
    </rPh>
    <rPh sb="2" eb="3">
      <t>アズカ</t>
    </rPh>
    <phoneticPr fontId="4"/>
  </si>
  <si>
    <t>資料：子ども課</t>
    <rPh sb="0" eb="2">
      <t>シリョウ</t>
    </rPh>
    <rPh sb="3" eb="4">
      <t>コ</t>
    </rPh>
    <rPh sb="6" eb="7">
      <t>カ</t>
    </rPh>
    <phoneticPr fontId="7"/>
  </si>
  <si>
    <t>各年4月1日現在（単位：人）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</si>
  <si>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保育所
(園)数</t>
    <rPh sb="0" eb="2">
      <t>ホイク</t>
    </rPh>
    <rPh sb="2" eb="3">
      <t>ショ</t>
    </rPh>
    <rPh sb="5" eb="6">
      <t>エン</t>
    </rPh>
    <rPh sb="7" eb="8">
      <t>スウ</t>
    </rPh>
    <phoneticPr fontId="4"/>
  </si>
  <si>
    <t>職員数</t>
    <rPh sb="0" eb="1">
      <t>ショク</t>
    </rPh>
    <rPh sb="1" eb="3">
      <t>インズウ</t>
    </rPh>
    <phoneticPr fontId="4"/>
  </si>
  <si>
    <t>定員</t>
    <rPh sb="0" eb="2">
      <t>テイイン</t>
    </rPh>
    <phoneticPr fontId="4"/>
  </si>
  <si>
    <t>園児数</t>
    <rPh sb="0" eb="1">
      <t>エン</t>
    </rPh>
    <rPh sb="1" eb="2">
      <t>ジ</t>
    </rPh>
    <rPh sb="2" eb="3">
      <t>スウ</t>
    </rPh>
    <phoneticPr fontId="4"/>
  </si>
  <si>
    <t>総数</t>
    <rPh sb="0" eb="2">
      <t>ソウスウ</t>
    </rPh>
    <phoneticPr fontId="4"/>
  </si>
  <si>
    <t>所(園)長</t>
    <rPh sb="0" eb="1">
      <t>ショ</t>
    </rPh>
    <rPh sb="2" eb="3">
      <t>エン</t>
    </rPh>
    <rPh sb="4" eb="5">
      <t>チョウ</t>
    </rPh>
    <phoneticPr fontId="4"/>
  </si>
  <si>
    <t>保育士</t>
    <rPh sb="0" eb="3">
      <t>ホイクシ</t>
    </rPh>
    <phoneticPr fontId="4"/>
  </si>
  <si>
    <t>その他</t>
    <rPh sb="0" eb="3">
      <t>ソノタ</t>
    </rPh>
    <phoneticPr fontId="4"/>
  </si>
  <si>
    <t>3歳未満</t>
    <rPh sb="1" eb="4">
      <t>サイミマン</t>
    </rPh>
    <phoneticPr fontId="4"/>
  </si>
  <si>
    <t>3歳児</t>
    <rPh sb="1" eb="2">
      <t>サイ</t>
    </rPh>
    <rPh sb="2" eb="3">
      <t>ジ</t>
    </rPh>
    <phoneticPr fontId="4"/>
  </si>
  <si>
    <t>4歳児</t>
    <rPh sb="1" eb="2">
      <t>サイ</t>
    </rPh>
    <rPh sb="2" eb="3">
      <t>ジ</t>
    </rPh>
    <phoneticPr fontId="4"/>
  </si>
  <si>
    <t>5歳児</t>
    <rPh sb="1" eb="2">
      <t>サイ</t>
    </rPh>
    <rPh sb="2" eb="3">
      <t>ジ</t>
    </rPh>
    <phoneticPr fontId="4"/>
  </si>
  <si>
    <t>市立</t>
    <rPh sb="0" eb="2">
      <t>シリツ</t>
    </rPh>
    <phoneticPr fontId="4"/>
  </si>
  <si>
    <t>資料：幼児教育課</t>
    <rPh sb="0" eb="2">
      <t>シリョウ</t>
    </rPh>
    <rPh sb="3" eb="5">
      <t>ヨウジ</t>
    </rPh>
    <rPh sb="5" eb="7">
      <t>キョウイク</t>
    </rPh>
    <rPh sb="7" eb="8">
      <t>カ</t>
    </rPh>
    <phoneticPr fontId="4"/>
  </si>
  <si>
    <t>注）　職員数には臨時職員を含みます。</t>
    <rPh sb="0" eb="1">
      <t>チュウ</t>
    </rPh>
    <rPh sb="3" eb="6">
      <t>ショクインスウ</t>
    </rPh>
    <rPh sb="8" eb="10">
      <t>リンジ</t>
    </rPh>
    <rPh sb="10" eb="12">
      <t>ショクイン</t>
    </rPh>
    <rPh sb="13" eb="14">
      <t>フク</t>
    </rPh>
    <phoneticPr fontId="4"/>
  </si>
  <si>
    <t>（単位：人，円）</t>
    <rPh sb="1" eb="3">
      <t>タンイ</t>
    </rPh>
    <rPh sb="4" eb="5">
      <t>ニン</t>
    </rPh>
    <rPh sb="6" eb="7">
      <t>エン</t>
    </rPh>
    <phoneticPr fontId="4"/>
  </si>
  <si>
    <t>支給対象児童数</t>
    <rPh sb="0" eb="2">
      <t>シキュウ</t>
    </rPh>
    <rPh sb="2" eb="4">
      <t>タイショウ</t>
    </rPh>
    <rPh sb="4" eb="6">
      <t>ジドウ</t>
    </rPh>
    <rPh sb="6" eb="7">
      <t>スウ</t>
    </rPh>
    <phoneticPr fontId="4"/>
  </si>
  <si>
    <t>支給総額</t>
    <rPh sb="0" eb="1">
      <t>ササ</t>
    </rPh>
    <rPh sb="1" eb="2">
      <t>キュウ</t>
    </rPh>
    <rPh sb="2" eb="3">
      <t>フサ</t>
    </rPh>
    <rPh sb="3" eb="4">
      <t>ガク</t>
    </rPh>
    <phoneticPr fontId="4"/>
  </si>
  <si>
    <t>資料：子ども課</t>
    <rPh sb="0" eb="2">
      <t>シリョウ</t>
    </rPh>
    <rPh sb="3" eb="4">
      <t>コ</t>
    </rPh>
    <rPh sb="6" eb="7">
      <t>カ</t>
    </rPh>
    <phoneticPr fontId="4"/>
  </si>
  <si>
    <t>（単位：世帯）</t>
    <rPh sb="1" eb="3">
      <t>タンイ</t>
    </rPh>
    <rPh sb="4" eb="6">
      <t>セタイ</t>
    </rPh>
    <phoneticPr fontId="4"/>
  </si>
  <si>
    <t>生別母子世帯</t>
    <rPh sb="0" eb="2">
      <t>セイベツ</t>
    </rPh>
    <rPh sb="2" eb="4">
      <t>ボシ</t>
    </rPh>
    <rPh sb="4" eb="6">
      <t>セタイ</t>
    </rPh>
    <phoneticPr fontId="4"/>
  </si>
  <si>
    <t>死別母子世帯</t>
    <rPh sb="0" eb="2">
      <t>シベツ</t>
    </rPh>
    <rPh sb="2" eb="4">
      <t>ボシ</t>
    </rPh>
    <rPh sb="4" eb="6">
      <t>セタイ</t>
    </rPh>
    <phoneticPr fontId="4"/>
  </si>
  <si>
    <t>未婚の母子世帯</t>
    <rPh sb="0" eb="2">
      <t>ミコン</t>
    </rPh>
    <rPh sb="3" eb="5">
      <t>ボシ</t>
    </rPh>
    <rPh sb="5" eb="7">
      <t>セタイ</t>
    </rPh>
    <phoneticPr fontId="4"/>
  </si>
  <si>
    <t>障害者世帯</t>
    <rPh sb="0" eb="3">
      <t>ショウガイシャ</t>
    </rPh>
    <rPh sb="3" eb="5">
      <t>セタイ</t>
    </rPh>
    <phoneticPr fontId="4"/>
  </si>
  <si>
    <t>遺棄世帯</t>
    <rPh sb="0" eb="2">
      <t>イキ</t>
    </rPh>
    <rPh sb="2" eb="4">
      <t>セタイ</t>
    </rPh>
    <phoneticPr fontId="4"/>
  </si>
  <si>
    <t>生別父子世帯</t>
    <rPh sb="0" eb="2">
      <t>セイベツ</t>
    </rPh>
    <rPh sb="2" eb="4">
      <t>フシ</t>
    </rPh>
    <rPh sb="4" eb="6">
      <t>セタイ</t>
    </rPh>
    <phoneticPr fontId="4"/>
  </si>
  <si>
    <t>死別父子世帯</t>
    <rPh sb="0" eb="2">
      <t>シベツ</t>
    </rPh>
    <rPh sb="2" eb="4">
      <t>フシ</t>
    </rPh>
    <rPh sb="4" eb="6">
      <t>セタイ</t>
    </rPh>
    <phoneticPr fontId="4"/>
  </si>
  <si>
    <t>未婚の父子世帯</t>
    <rPh sb="0" eb="2">
      <t>ミコン</t>
    </rPh>
    <rPh sb="3" eb="5">
      <t>フシ</t>
    </rPh>
    <rPh sb="5" eb="7">
      <t>セタイ</t>
    </rPh>
    <phoneticPr fontId="4"/>
  </si>
  <si>
    <t>その他世帯</t>
    <rPh sb="0" eb="3">
      <t>ソノタ</t>
    </rPh>
    <rPh sb="3" eb="5">
      <t>セタイ</t>
    </rPh>
    <phoneticPr fontId="4"/>
  </si>
  <si>
    <t>計</t>
    <rPh sb="0" eb="1">
      <t>ケイ</t>
    </rPh>
    <phoneticPr fontId="4"/>
  </si>
  <si>
    <t>離婚</t>
    <rPh sb="0" eb="2">
      <t>リコン</t>
    </rPh>
    <phoneticPr fontId="4"/>
  </si>
  <si>
    <t>（単位：件）</t>
    <rPh sb="1" eb="3">
      <t>タンイ</t>
    </rPh>
    <rPh sb="4" eb="5">
      <t>ケン</t>
    </rPh>
    <phoneticPr fontId="4"/>
  </si>
  <si>
    <t>本人自身</t>
    <rPh sb="0" eb="2">
      <t>ホンニン</t>
    </rPh>
    <rPh sb="2" eb="4">
      <t>ジシン</t>
    </rPh>
    <phoneticPr fontId="4"/>
  </si>
  <si>
    <t>警察関係</t>
    <rPh sb="0" eb="2">
      <t>ケイサツ</t>
    </rPh>
    <rPh sb="2" eb="4">
      <t>カンケイ</t>
    </rPh>
    <phoneticPr fontId="4"/>
  </si>
  <si>
    <t>法務関係</t>
    <rPh sb="0" eb="2">
      <t>ホウム</t>
    </rPh>
    <rPh sb="2" eb="4">
      <t>カンケイ</t>
    </rPh>
    <phoneticPr fontId="4"/>
  </si>
  <si>
    <t>他の婦人
 相 談 所</t>
    <rPh sb="0" eb="1">
      <t>タ</t>
    </rPh>
    <rPh sb="2" eb="4">
      <t>フジン</t>
    </rPh>
    <rPh sb="6" eb="7">
      <t>ソウ</t>
    </rPh>
    <rPh sb="8" eb="9">
      <t>ダン</t>
    </rPh>
    <rPh sb="10" eb="11">
      <t>ショ</t>
    </rPh>
    <phoneticPr fontId="4"/>
  </si>
  <si>
    <t>福　　祉
事務所</t>
    <rPh sb="0" eb="1">
      <t>フク</t>
    </rPh>
    <rPh sb="3" eb="4">
      <t>シ</t>
    </rPh>
    <rPh sb="5" eb="7">
      <t>ジム</t>
    </rPh>
    <rPh sb="7" eb="8">
      <t>ショ</t>
    </rPh>
    <phoneticPr fontId="4"/>
  </si>
  <si>
    <t>他       の
相談機関</t>
    <rPh sb="0" eb="1">
      <t>タ</t>
    </rPh>
    <rPh sb="10" eb="12">
      <t>ソウダン</t>
    </rPh>
    <rPh sb="12" eb="14">
      <t>キカン</t>
    </rPh>
    <phoneticPr fontId="4"/>
  </si>
  <si>
    <t>縁故者・
知人等</t>
    <rPh sb="0" eb="3">
      <t>エンコシャ</t>
    </rPh>
    <rPh sb="5" eb="6">
      <t>チ</t>
    </rPh>
    <rPh sb="6" eb="7">
      <t>ヒト</t>
    </rPh>
    <rPh sb="7" eb="8">
      <t>トウ</t>
    </rPh>
    <phoneticPr fontId="4"/>
  </si>
  <si>
    <t>その他</t>
    <rPh sb="2" eb="3">
      <t>ホカ</t>
    </rPh>
    <phoneticPr fontId="4"/>
  </si>
  <si>
    <t>生活習慣
・ 性格等</t>
    <rPh sb="0" eb="2">
      <t>セイカツ</t>
    </rPh>
    <rPh sb="2" eb="4">
      <t>シュウカン</t>
    </rPh>
    <rPh sb="7" eb="8">
      <t>セイ</t>
    </rPh>
    <rPh sb="8" eb="9">
      <t>カク</t>
    </rPh>
    <rPh sb="9" eb="10">
      <t>トウ</t>
    </rPh>
    <phoneticPr fontId="4"/>
  </si>
  <si>
    <t>知能言語</t>
    <rPh sb="0" eb="2">
      <t>チノウ</t>
    </rPh>
    <rPh sb="2" eb="4">
      <t>ゲンゴ</t>
    </rPh>
    <phoneticPr fontId="4"/>
  </si>
  <si>
    <t>学校（保育所等を含む）生活等</t>
    <rPh sb="0" eb="2">
      <t>ガッコウ</t>
    </rPh>
    <rPh sb="3" eb="5">
      <t>ホイク</t>
    </rPh>
    <rPh sb="5" eb="6">
      <t>ショ</t>
    </rPh>
    <rPh sb="6" eb="7">
      <t>トウ</t>
    </rPh>
    <rPh sb="8" eb="9">
      <t>フク</t>
    </rPh>
    <rPh sb="11" eb="13">
      <t>セイカツ</t>
    </rPh>
    <rPh sb="13" eb="14">
      <t>トウ</t>
    </rPh>
    <phoneticPr fontId="4"/>
  </si>
  <si>
    <t>非行</t>
    <rPh sb="0" eb="2">
      <t>ヒコウ</t>
    </rPh>
    <phoneticPr fontId="4"/>
  </si>
  <si>
    <t>家族関係</t>
    <rPh sb="0" eb="2">
      <t>カゾク</t>
    </rPh>
    <rPh sb="2" eb="4">
      <t>カンケイ</t>
    </rPh>
    <phoneticPr fontId="4"/>
  </si>
  <si>
    <t>環境福祉</t>
    <rPh sb="0" eb="2">
      <t>カンキョウ</t>
    </rPh>
    <rPh sb="2" eb="4">
      <t>フクシ</t>
    </rPh>
    <phoneticPr fontId="4"/>
  </si>
  <si>
    <t>心身障害</t>
    <rPh sb="0" eb="2">
      <t>シンシン</t>
    </rPh>
    <rPh sb="2" eb="4">
      <t>ショウガイ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</si>
  <si>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4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</si>
  <si>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"/>
  </si>
  <si>
    <t>各年度3月31日現在（単位：戸，人）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ト</t>
    </rPh>
    <rPh sb="16" eb="17">
      <t>ヒト</t>
    </rPh>
    <phoneticPr fontId="4"/>
  </si>
  <si>
    <t>総数</t>
    <rPh sb="0" eb="1">
      <t>フサ</t>
    </rPh>
    <rPh sb="1" eb="2">
      <t>カズ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</si>
  <si>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</si>
  <si>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加入割合（％）</t>
    <rPh sb="0" eb="2">
      <t>カニュウ</t>
    </rPh>
    <rPh sb="2" eb="4">
      <t>ワリアイ</t>
    </rPh>
    <phoneticPr fontId="4"/>
  </si>
  <si>
    <t>世帯</t>
    <rPh sb="0" eb="2">
      <t>セタイ</t>
    </rPh>
    <phoneticPr fontId="4"/>
  </si>
  <si>
    <t>人口</t>
    <rPh sb="0" eb="2">
      <t>ジンコウ</t>
    </rPh>
    <phoneticPr fontId="4"/>
  </si>
  <si>
    <t>被保険者
（Ａ）</t>
    <rPh sb="0" eb="4">
      <t>ヒホケンシャ</t>
    </rPh>
    <phoneticPr fontId="4"/>
  </si>
  <si>
    <t>退職被保険者等</t>
    <rPh sb="0" eb="2">
      <t>タイショク</t>
    </rPh>
    <rPh sb="2" eb="6">
      <t>ヒホケンシャ</t>
    </rPh>
    <rPh sb="6" eb="7">
      <t>トウ</t>
    </rPh>
    <phoneticPr fontId="4"/>
  </si>
  <si>
    <t>被保険者</t>
    <rPh sb="0" eb="4">
      <t>ヒホケンシャ</t>
    </rPh>
    <phoneticPr fontId="4"/>
  </si>
  <si>
    <t>本人</t>
    <rPh sb="0" eb="2">
      <t>ホンニン</t>
    </rPh>
    <phoneticPr fontId="4"/>
  </si>
  <si>
    <t>扶養</t>
    <rPh sb="0" eb="2">
      <t>フヨウ</t>
    </rPh>
    <phoneticPr fontId="4"/>
  </si>
  <si>
    <t>　資料：国保年金課</t>
    <rPh sb="1" eb="3">
      <t>シリョウ</t>
    </rPh>
    <rPh sb="4" eb="6">
      <t>コクホ</t>
    </rPh>
    <rPh sb="6" eb="8">
      <t>ネンキン</t>
    </rPh>
    <rPh sb="8" eb="9">
      <t>カ</t>
    </rPh>
    <phoneticPr fontId="4"/>
  </si>
  <si>
    <t>(1)　一般分</t>
    <rPh sb="4" eb="6">
      <t>イッパン</t>
    </rPh>
    <rPh sb="6" eb="7">
      <t>ブン</t>
    </rPh>
    <phoneticPr fontId="4"/>
  </si>
  <si>
    <t>受診件数（件）</t>
    <rPh sb="0" eb="2">
      <t>ジュシン</t>
    </rPh>
    <rPh sb="2" eb="4">
      <t>ケンスウ</t>
    </rPh>
    <rPh sb="5" eb="6">
      <t>ケン</t>
    </rPh>
    <phoneticPr fontId="4"/>
  </si>
  <si>
    <t>受診日数（日）</t>
    <rPh sb="0" eb="2">
      <t>ジュシン</t>
    </rPh>
    <rPh sb="2" eb="4">
      <t>ニッスウ</t>
    </rPh>
    <rPh sb="5" eb="6">
      <t>ニチ</t>
    </rPh>
    <phoneticPr fontId="4"/>
  </si>
  <si>
    <t>療養諸費</t>
    <rPh sb="0" eb="2">
      <t>リョウヨウ</t>
    </rPh>
    <rPh sb="2" eb="4">
      <t>ショヒ</t>
    </rPh>
    <phoneticPr fontId="4"/>
  </si>
  <si>
    <t>療養の給付費</t>
    <rPh sb="0" eb="2">
      <t>リョウヨウ</t>
    </rPh>
    <rPh sb="3" eb="5">
      <t>キュウフ</t>
    </rPh>
    <rPh sb="5" eb="6">
      <t>ヒ</t>
    </rPh>
    <phoneticPr fontId="4"/>
  </si>
  <si>
    <t>療養費</t>
    <rPh sb="0" eb="1">
      <t>リョウ</t>
    </rPh>
    <rPh sb="1" eb="2">
      <t>マモル</t>
    </rPh>
    <rPh sb="2" eb="3">
      <t>ヒ</t>
    </rPh>
    <phoneticPr fontId="4"/>
  </si>
  <si>
    <t>保険者
負担額</t>
    <rPh sb="0" eb="1">
      <t>タモツ</t>
    </rPh>
    <rPh sb="1" eb="2">
      <t>ケン</t>
    </rPh>
    <rPh sb="2" eb="3">
      <t>モノ</t>
    </rPh>
    <rPh sb="4" eb="5">
      <t>フ</t>
    </rPh>
    <rPh sb="5" eb="6">
      <t>ニナ</t>
    </rPh>
    <rPh sb="6" eb="7">
      <t>ガク</t>
    </rPh>
    <phoneticPr fontId="4"/>
  </si>
  <si>
    <t>受診率 (％)</t>
    <rPh sb="0" eb="2">
      <t>ジュシン</t>
    </rPh>
    <rPh sb="2" eb="3">
      <t>リツ</t>
    </rPh>
    <phoneticPr fontId="4"/>
  </si>
  <si>
    <t>費用額</t>
    <rPh sb="0" eb="1">
      <t>ヒ</t>
    </rPh>
    <rPh sb="1" eb="2">
      <t>ヨウ</t>
    </rPh>
    <rPh sb="2" eb="3">
      <t>ガク</t>
    </rPh>
    <phoneticPr fontId="4"/>
  </si>
  <si>
    <t>1件当たり
費用額(円)</t>
    <rPh sb="1" eb="2">
      <t>ケン</t>
    </rPh>
    <rPh sb="2" eb="3">
      <t>ア</t>
    </rPh>
    <rPh sb="6" eb="8">
      <t>ヒヨウ</t>
    </rPh>
    <rPh sb="8" eb="9">
      <t>ガク</t>
    </rPh>
    <rPh sb="10" eb="11">
      <t>エン</t>
    </rPh>
    <phoneticPr fontId="4"/>
  </si>
  <si>
    <t>1人当たり
費用額(円)</t>
    <rPh sb="0" eb="2">
      <t>ヒトリ</t>
    </rPh>
    <rPh sb="2" eb="3">
      <t>ア</t>
    </rPh>
    <phoneticPr fontId="4"/>
  </si>
  <si>
    <t>一般診療</t>
    <rPh sb="0" eb="2">
      <t>イッパン</t>
    </rPh>
    <rPh sb="2" eb="4">
      <t>シンリョウ</t>
    </rPh>
    <phoneticPr fontId="4"/>
  </si>
  <si>
    <t>歯科診療</t>
    <rPh sb="0" eb="2">
      <t>シカ</t>
    </rPh>
    <rPh sb="2" eb="4">
      <t>シンリョウ</t>
    </rPh>
    <phoneticPr fontId="4"/>
  </si>
  <si>
    <t>そ の 他</t>
    <rPh sb="4" eb="5">
      <t>ホカ</t>
    </rPh>
    <phoneticPr fontId="4"/>
  </si>
  <si>
    <t xml:space="preserve"> 注）1　受診率＝受診件数÷被保険者数×100</t>
    <rPh sb="1" eb="2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</si>
  <si>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(2)　退職者分</t>
    <rPh sb="4" eb="7">
      <t>タイショクシャ</t>
    </rPh>
    <rPh sb="7" eb="8">
      <t>ブン</t>
    </rPh>
    <phoneticPr fontId="4"/>
  </si>
  <si>
    <t>注）1　受診率＝受診件数÷被保険者数×100</t>
    <rPh sb="0" eb="1">
      <t>チュウ</t>
    </rPh>
    <rPh sb="4" eb="6">
      <t>ジュシン</t>
    </rPh>
    <rPh sb="6" eb="7">
      <t>リツ</t>
    </rPh>
    <rPh sb="8" eb="10">
      <t>ジュシン</t>
    </rPh>
    <rPh sb="10" eb="11">
      <t>ケンスウ</t>
    </rPh>
    <rPh sb="11" eb="12">
      <t>スウ</t>
    </rPh>
    <rPh sb="13" eb="17">
      <t>ヒホケンシャ</t>
    </rPh>
    <rPh sb="17" eb="18">
      <t>スウ</t>
    </rPh>
    <phoneticPr fontId="4"/>
  </si>
  <si>
    <t>各年度3月31日現在（単位：千円）</t>
    <rPh sb="0" eb="3">
      <t>カクネンド</t>
    </rPh>
    <rPh sb="4" eb="5">
      <t>ガツ</t>
    </rPh>
    <rPh sb="7" eb="10">
      <t>ニチゲンザイ</t>
    </rPh>
    <rPh sb="11" eb="13">
      <t>タンイ</t>
    </rPh>
    <rPh sb="14" eb="16">
      <t>センエン</t>
    </rPh>
    <phoneticPr fontId="4"/>
  </si>
  <si>
    <t>医療費</t>
    <rPh sb="0" eb="2">
      <t>イリョウ</t>
    </rPh>
    <rPh sb="2" eb="3">
      <t>ヒ</t>
    </rPh>
    <phoneticPr fontId="4"/>
  </si>
  <si>
    <t>費用額</t>
    <rPh sb="0" eb="2">
      <t>ヒヨウ</t>
    </rPh>
    <rPh sb="2" eb="3">
      <t>ガク</t>
    </rPh>
    <phoneticPr fontId="4"/>
  </si>
  <si>
    <t>1人当たり
費用額(円)</t>
    <rPh sb="0" eb="2">
      <t>ヒトリ</t>
    </rPh>
    <rPh sb="2" eb="3">
      <t>ア</t>
    </rPh>
    <rPh sb="6" eb="8">
      <t>ヒヨウ</t>
    </rPh>
    <phoneticPr fontId="4"/>
  </si>
  <si>
    <t>注） 1　受診率＝受診件数÷被保険者数×100</t>
    <rPh sb="0" eb="1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</si>
  <si>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資料：茨城県後期高齢者医療広域連合</t>
    <rPh sb="0" eb="2">
      <t>シリョウ</t>
    </rPh>
    <rPh sb="3" eb="6">
      <t>イバラキケン</t>
    </rPh>
    <rPh sb="6" eb="8">
      <t>コウキ</t>
    </rPh>
    <rPh sb="8" eb="10">
      <t>コウレイ</t>
    </rPh>
    <rPh sb="10" eb="11">
      <t>シャ</t>
    </rPh>
    <rPh sb="11" eb="13">
      <t>イリョウ</t>
    </rPh>
    <rPh sb="13" eb="15">
      <t>コウイキ</t>
    </rPh>
    <rPh sb="15" eb="17">
      <t>レンゴウ</t>
    </rPh>
    <phoneticPr fontId="4"/>
  </si>
  <si>
    <r>
      <t xml:space="preserve">      3　療養の給付費の計（現物給付分）は，高額療養費を除きます。</t>
    </r>
    <r>
      <rPr>
        <sz val="11"/>
        <rFont val="ＭＳ Ｐゴシック"/>
        <family val="3"/>
        <charset val="128"/>
      </rPr>
      <t/>
    </r>
    <rPh sb="8" eb="10">
      <t>リョウヨウ</t>
    </rPh>
    <rPh sb="11" eb="13">
      <t>キュウフ</t>
    </rPh>
    <rPh sb="13" eb="14">
      <t>ヒ</t>
    </rPh>
    <rPh sb="15" eb="16">
      <t>ケイ</t>
    </rPh>
    <rPh sb="17" eb="19">
      <t>ゲンブツ</t>
    </rPh>
    <rPh sb="19" eb="21">
      <t>キュウフ</t>
    </rPh>
    <rPh sb="21" eb="22">
      <t>ブン</t>
    </rPh>
    <rPh sb="25" eb="27">
      <t>コウガク</t>
    </rPh>
    <rPh sb="27" eb="30">
      <t>リョウヨウヒ</t>
    </rPh>
    <rPh sb="31" eb="32">
      <t>ノゾ</t>
    </rPh>
    <phoneticPr fontId="4"/>
  </si>
  <si>
    <t xml:space="preserve">      4　統計表の数字は，表章単位未満を四捨五入しているため，内訳を足し上げても必ずしも合計とは一致しません。</t>
    <rPh sb="8" eb="11">
      <t>トウケイヒョウ</t>
    </rPh>
    <rPh sb="12" eb="14">
      <t>スウジ</t>
    </rPh>
    <rPh sb="16" eb="17">
      <t>オモテ</t>
    </rPh>
    <rPh sb="17" eb="18">
      <t>ショウ</t>
    </rPh>
    <rPh sb="18" eb="20">
      <t>タンイ</t>
    </rPh>
    <rPh sb="20" eb="22">
      <t>ミマン</t>
    </rPh>
    <rPh sb="23" eb="27">
      <t>シシャゴニュウ</t>
    </rPh>
    <rPh sb="34" eb="36">
      <t>ウチワケ</t>
    </rPh>
    <rPh sb="37" eb="38">
      <t>タ</t>
    </rPh>
    <rPh sb="39" eb="40">
      <t>ア</t>
    </rPh>
    <rPh sb="43" eb="44">
      <t>カナラ</t>
    </rPh>
    <rPh sb="47" eb="49">
      <t>ゴウケイ</t>
    </rPh>
    <rPh sb="51" eb="53">
      <t>イッチ</t>
    </rPh>
    <phoneticPr fontId="4"/>
  </si>
  <si>
    <t>年度別</t>
    <rPh sb="0" eb="1">
      <t>トシ</t>
    </rPh>
    <rPh sb="1" eb="2">
      <t>タビ</t>
    </rPh>
    <rPh sb="2" eb="3">
      <t>ベツ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</si>
  <si>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</si>
  <si>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被保険者
1世帯当たり（円）</t>
    <rPh sb="0" eb="4">
      <t>ヒホケンシャ</t>
    </rPh>
    <rPh sb="6" eb="8">
      <t>セタイ</t>
    </rPh>
    <rPh sb="8" eb="9">
      <t>ア</t>
    </rPh>
    <rPh sb="12" eb="13">
      <t>エン</t>
    </rPh>
    <phoneticPr fontId="4"/>
  </si>
  <si>
    <t>被保険者
1人当たり（円）</t>
    <rPh sb="0" eb="4">
      <t>ヒホケンシャ</t>
    </rPh>
    <rPh sb="6" eb="7">
      <t>ニン</t>
    </rPh>
    <phoneticPr fontId="4"/>
  </si>
  <si>
    <t>収納額</t>
    <rPh sb="0" eb="1">
      <t>オサム</t>
    </rPh>
    <rPh sb="1" eb="2">
      <t>オサム</t>
    </rPh>
    <rPh sb="2" eb="3">
      <t>ガク</t>
    </rPh>
    <phoneticPr fontId="4"/>
  </si>
  <si>
    <t>(2)　退職分</t>
    <rPh sb="4" eb="6">
      <t>タイショク</t>
    </rPh>
    <rPh sb="6" eb="7">
      <t>ブン</t>
    </rPh>
    <phoneticPr fontId="4"/>
  </si>
  <si>
    <t>年  度  別</t>
    <rPh sb="0" eb="1">
      <t>トシ</t>
    </rPh>
    <rPh sb="3" eb="4">
      <t>タビ</t>
    </rPh>
    <rPh sb="6" eb="7">
      <t>ベツ</t>
    </rPh>
    <phoneticPr fontId="4"/>
  </si>
  <si>
    <t>調  定  額</t>
    <rPh sb="0" eb="1">
      <t>チョウテイ</t>
    </rPh>
    <rPh sb="3" eb="4">
      <t>テイ</t>
    </rPh>
    <rPh sb="6" eb="7">
      <t>ガク</t>
    </rPh>
    <phoneticPr fontId="4"/>
  </si>
  <si>
    <t>収  納  額</t>
    <rPh sb="0" eb="1">
      <t>オサム</t>
    </rPh>
    <rPh sb="3" eb="4">
      <t>オサム</t>
    </rPh>
    <rPh sb="6" eb="7">
      <t>ガク</t>
    </rPh>
    <phoneticPr fontId="4"/>
  </si>
  <si>
    <t>受給者数
（3月31日現在
被保険者数）</t>
    <rPh sb="0" eb="3">
      <t>ジュキュウシャ</t>
    </rPh>
    <rPh sb="3" eb="4">
      <t>スウ</t>
    </rPh>
    <rPh sb="7" eb="8">
      <t>ガツ</t>
    </rPh>
    <rPh sb="10" eb="11">
      <t>ニチ</t>
    </rPh>
    <rPh sb="11" eb="13">
      <t>ゲンザイ</t>
    </rPh>
    <rPh sb="14" eb="15">
      <t>ヒ</t>
    </rPh>
    <rPh sb="15" eb="18">
      <t>ホケンシャ</t>
    </rPh>
    <rPh sb="18" eb="19">
      <t>スウ</t>
    </rPh>
    <phoneticPr fontId="4"/>
  </si>
  <si>
    <t>受診件数</t>
    <rPh sb="0" eb="2">
      <t>ジュシン</t>
    </rPh>
    <rPh sb="2" eb="4">
      <t>ケンスウ</t>
    </rPh>
    <phoneticPr fontId="4"/>
  </si>
  <si>
    <t>受診率（％）</t>
    <rPh sb="0" eb="2">
      <t>ジュシン</t>
    </rPh>
    <rPh sb="2" eb="3">
      <t>リツ</t>
    </rPh>
    <phoneticPr fontId="4"/>
  </si>
  <si>
    <t>総支給額(千円)</t>
    <rPh sb="0" eb="1">
      <t>ソウ</t>
    </rPh>
    <rPh sb="1" eb="4">
      <t>シキュウガク</t>
    </rPh>
    <rPh sb="5" eb="7">
      <t>センエン</t>
    </rPh>
    <phoneticPr fontId="4"/>
  </si>
  <si>
    <t>1人当たり支給額（円）</t>
    <rPh sb="0" eb="2">
      <t>ヒトリ</t>
    </rPh>
    <rPh sb="2" eb="3">
      <t>ア</t>
    </rPh>
    <rPh sb="5" eb="8">
      <t>シキュウガク</t>
    </rPh>
    <rPh sb="9" eb="10">
      <t>エン</t>
    </rPh>
    <phoneticPr fontId="4"/>
  </si>
  <si>
    <t>資料：茨城県後期高齢者医療広域連合　　　　　　　　　　　　　　</t>
    <rPh sb="0" eb="2">
      <t>シリョウ</t>
    </rPh>
    <rPh sb="3" eb="6">
      <t>イバラキケン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4"/>
  </si>
  <si>
    <t>(1)　妊産婦</t>
    <rPh sb="4" eb="7">
      <t>ニンサンプ</t>
    </rPh>
    <phoneticPr fontId="4"/>
  </si>
  <si>
    <t>受給者数</t>
    <rPh sb="0" eb="3">
      <t>ジュキュウシャ</t>
    </rPh>
    <rPh sb="3" eb="4">
      <t>スウ</t>
    </rPh>
    <phoneticPr fontId="4"/>
  </si>
  <si>
    <t>助成額（千円）</t>
    <rPh sb="0" eb="3">
      <t>ジョセイガク</t>
    </rPh>
    <rPh sb="4" eb="6">
      <t>センエン</t>
    </rPh>
    <phoneticPr fontId="4"/>
  </si>
  <si>
    <t>1人当たり
助成額(円)</t>
    <rPh sb="0" eb="2">
      <t>ヒトリ</t>
    </rPh>
    <rPh sb="2" eb="3">
      <t>ア</t>
    </rPh>
    <rPh sb="6" eb="7">
      <t>スケ</t>
    </rPh>
    <rPh sb="7" eb="8">
      <t>シゲル</t>
    </rPh>
    <rPh sb="8" eb="9">
      <t>シキュウガク</t>
    </rPh>
    <rPh sb="10" eb="11">
      <t>エン</t>
    </rPh>
    <phoneticPr fontId="4"/>
  </si>
  <si>
    <t>注）　受給者数は月平均です。</t>
    <rPh sb="0" eb="1">
      <t>チュウ</t>
    </rPh>
    <rPh sb="3" eb="6">
      <t>ジュキュウシャ</t>
    </rPh>
    <rPh sb="6" eb="7">
      <t>スウ</t>
    </rPh>
    <rPh sb="8" eb="11">
      <t>ツキヘイキン</t>
    </rPh>
    <phoneticPr fontId="4"/>
  </si>
  <si>
    <t>(4)　母子家庭の母子</t>
    <rPh sb="4" eb="6">
      <t>ボシ</t>
    </rPh>
    <rPh sb="6" eb="8">
      <t>カテイ</t>
    </rPh>
    <rPh sb="9" eb="11">
      <t>ボシ</t>
    </rPh>
    <phoneticPr fontId="4"/>
  </si>
  <si>
    <t>(5)　父子家庭の父子</t>
    <rPh sb="4" eb="6">
      <t>フシ</t>
    </rPh>
    <rPh sb="6" eb="8">
      <t>カテイ</t>
    </rPh>
    <rPh sb="9" eb="11">
      <t>フシ</t>
    </rPh>
    <phoneticPr fontId="4"/>
  </si>
  <si>
    <t>(6)　重度心身障害者</t>
    <rPh sb="4" eb="6">
      <t>ジュウド</t>
    </rPh>
    <rPh sb="6" eb="8">
      <t>シンシン</t>
    </rPh>
    <rPh sb="8" eb="11">
      <t>ショウガイシャ</t>
    </rPh>
    <phoneticPr fontId="4"/>
  </si>
  <si>
    <t>(7)　65歳以上重度心身障害者</t>
    <rPh sb="6" eb="9">
      <t>サイイジョウ</t>
    </rPh>
    <rPh sb="9" eb="11">
      <t>ジュウド</t>
    </rPh>
    <rPh sb="11" eb="13">
      <t>シンシン</t>
    </rPh>
    <rPh sb="13" eb="16">
      <t>ショウガイシャ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</si>
  <si>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ツキ</t>
    </rPh>
    <rPh sb="7" eb="8">
      <t>ヒ</t>
    </rPh>
    <rPh sb="8" eb="10">
      <t>ゲンザイ</t>
    </rPh>
    <phoneticPr fontId="4"/>
  </si>
  <si>
    <t>年　度　別</t>
    <rPh sb="0" eb="1">
      <t>トシ</t>
    </rPh>
    <rPh sb="2" eb="3">
      <t>ド</t>
    </rPh>
    <rPh sb="4" eb="5">
      <t>ベツ</t>
    </rPh>
    <phoneticPr fontId="4"/>
  </si>
  <si>
    <t>身　体　障　害　者　手　帳</t>
    <rPh sb="0" eb="1">
      <t>ミ</t>
    </rPh>
    <rPh sb="2" eb="3">
      <t>カラダ</t>
    </rPh>
    <rPh sb="4" eb="5">
      <t>サワ</t>
    </rPh>
    <rPh sb="6" eb="7">
      <t>ガイ</t>
    </rPh>
    <rPh sb="8" eb="9">
      <t>シャ</t>
    </rPh>
    <rPh sb="10" eb="11">
      <t>テ</t>
    </rPh>
    <rPh sb="12" eb="13">
      <t>トバリ</t>
    </rPh>
    <phoneticPr fontId="4"/>
  </si>
  <si>
    <t>療育手帳</t>
    <rPh sb="0" eb="2">
      <t>リョウイク</t>
    </rPh>
    <rPh sb="2" eb="4">
      <t>テチョウ</t>
    </rPh>
    <phoneticPr fontId="4"/>
  </si>
  <si>
    <t>精神障害者
保健福祉手帳</t>
    <rPh sb="0" eb="2">
      <t>セイシン</t>
    </rPh>
    <rPh sb="2" eb="4">
      <t>ショウガイ</t>
    </rPh>
    <rPh sb="4" eb="5">
      <t>シャ</t>
    </rPh>
    <rPh sb="6" eb="8">
      <t>ホケン</t>
    </rPh>
    <rPh sb="8" eb="10">
      <t>フクシ</t>
    </rPh>
    <rPh sb="10" eb="12">
      <t>テチョウ</t>
    </rPh>
    <phoneticPr fontId="4"/>
  </si>
  <si>
    <t>総　　　数</t>
    <rPh sb="0" eb="1">
      <t>フサ</t>
    </rPh>
    <rPh sb="4" eb="5">
      <t>カズ</t>
    </rPh>
    <phoneticPr fontId="4"/>
  </si>
  <si>
    <t>肢体
不自由</t>
    <rPh sb="0" eb="1">
      <t>アシ</t>
    </rPh>
    <rPh sb="1" eb="2">
      <t>カラダ</t>
    </rPh>
    <rPh sb="3" eb="6">
      <t>フジユウ</t>
    </rPh>
    <phoneticPr fontId="4"/>
  </si>
  <si>
    <t>視覚障害</t>
    <rPh sb="0" eb="2">
      <t>シカク</t>
    </rPh>
    <rPh sb="2" eb="4">
      <t>ショウガイ</t>
    </rPh>
    <phoneticPr fontId="4"/>
  </si>
  <si>
    <t>聴覚・
平衡
機能障害</t>
    <rPh sb="0" eb="2">
      <t>チョウカク</t>
    </rPh>
    <rPh sb="4" eb="6">
      <t>ヘイコウ</t>
    </rPh>
    <rPh sb="7" eb="9">
      <t>キノウ</t>
    </rPh>
    <rPh sb="9" eb="11">
      <t>ショウガイ</t>
    </rPh>
    <phoneticPr fontId="4"/>
  </si>
  <si>
    <t>音声・言語・
そしゃく
機能障害</t>
    <rPh sb="0" eb="2">
      <t>オンセイ</t>
    </rPh>
    <rPh sb="3" eb="5">
      <t>ゲンゴ</t>
    </rPh>
    <rPh sb="12" eb="14">
      <t>キノウ</t>
    </rPh>
    <rPh sb="14" eb="16">
      <t>ショウガイ</t>
    </rPh>
    <phoneticPr fontId="4"/>
  </si>
  <si>
    <t>内部障害</t>
    <rPh sb="0" eb="2">
      <t>ナイブ</t>
    </rPh>
    <rPh sb="2" eb="4">
      <t>ショウガイ</t>
    </rPh>
    <phoneticPr fontId="4"/>
  </si>
  <si>
    <t>知的障害</t>
    <rPh sb="0" eb="2">
      <t>チテキ</t>
    </rPh>
    <rPh sb="2" eb="4">
      <t>ショウガイ</t>
    </rPh>
    <phoneticPr fontId="4"/>
  </si>
  <si>
    <t>精神障害</t>
    <rPh sb="0" eb="2">
      <t>セイシン</t>
    </rPh>
    <rPh sb="2" eb="4">
      <t>ショウガイ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</si>
  <si>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</si>
  <si>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保護命令</t>
    <rPh sb="0" eb="2">
      <t>ホゴ</t>
    </rPh>
    <rPh sb="2" eb="4">
      <t>メイレイ</t>
    </rPh>
    <phoneticPr fontId="4"/>
  </si>
  <si>
    <t>注）1　受給者数は月平均です。</t>
    <rPh sb="0" eb="1">
      <t>チュウ</t>
    </rPh>
    <rPh sb="4" eb="7">
      <t>ジュキュウシャ</t>
    </rPh>
    <rPh sb="7" eb="8">
      <t>スウ</t>
    </rPh>
    <rPh sb="9" eb="12">
      <t>ツキヘイキン</t>
    </rPh>
    <phoneticPr fontId="4"/>
  </si>
  <si>
    <t>注）　利用者数について，団体利用者については人数を60歳未満及び60歳以上に区分することが困難なため，個人利用者数のみを計上しております。</t>
    <rPh sb="0" eb="1">
      <t>チュウ</t>
    </rPh>
    <rPh sb="3" eb="5">
      <t>リヨウ</t>
    </rPh>
    <rPh sb="5" eb="6">
      <t>シャ</t>
    </rPh>
    <rPh sb="6" eb="7">
      <t>スウ</t>
    </rPh>
    <rPh sb="12" eb="14">
      <t>ダンタイ</t>
    </rPh>
    <rPh sb="14" eb="16">
      <t>リヨウ</t>
    </rPh>
    <rPh sb="16" eb="17">
      <t>シャ</t>
    </rPh>
    <rPh sb="22" eb="24">
      <t>ニンズウ</t>
    </rPh>
    <rPh sb="27" eb="30">
      <t>サイミマン</t>
    </rPh>
    <rPh sb="30" eb="31">
      <t>オヨ</t>
    </rPh>
    <rPh sb="34" eb="37">
      <t>サイイジョウ</t>
    </rPh>
    <rPh sb="38" eb="40">
      <t>クブン</t>
    </rPh>
    <rPh sb="45" eb="47">
      <t>コンナン</t>
    </rPh>
    <rPh sb="51" eb="53">
      <t>コジン</t>
    </rPh>
    <rPh sb="53" eb="55">
      <t>リヨウ</t>
    </rPh>
    <rPh sb="55" eb="56">
      <t>シャ</t>
    </rPh>
    <rPh sb="56" eb="57">
      <t>スウ</t>
    </rPh>
    <rPh sb="60" eb="62">
      <t>ケイジョウ</t>
    </rPh>
    <phoneticPr fontId="4"/>
  </si>
  <si>
    <t>資料：福祉総務課</t>
    <rPh sb="0" eb="2">
      <t>シリョウ</t>
    </rPh>
    <rPh sb="3" eb="5">
      <t>フクシ</t>
    </rPh>
    <rPh sb="5" eb="8">
      <t>ソウムカ</t>
    </rPh>
    <phoneticPr fontId="4"/>
  </si>
  <si>
    <t>28</t>
    <phoneticPr fontId="3"/>
  </si>
  <si>
    <t>注） 支給対象児童数は，1か月ごとに集計した値を，年度ごとに合計したものです。</t>
    <rPh sb="0" eb="1">
      <t>チュウ</t>
    </rPh>
    <rPh sb="3" eb="5">
      <t>シキュウ</t>
    </rPh>
    <rPh sb="5" eb="7">
      <t>タイショウ</t>
    </rPh>
    <rPh sb="7" eb="9">
      <t>ジドウ</t>
    </rPh>
    <rPh sb="9" eb="10">
      <t>スウ</t>
    </rPh>
    <rPh sb="14" eb="15">
      <t>ゲツ</t>
    </rPh>
    <rPh sb="18" eb="20">
      <t>シュウケイ</t>
    </rPh>
    <rPh sb="22" eb="23">
      <t>アタイ</t>
    </rPh>
    <rPh sb="25" eb="27">
      <t>ネンド</t>
    </rPh>
    <rPh sb="30" eb="32">
      <t>ゴウケイ</t>
    </rPh>
    <phoneticPr fontId="4"/>
  </si>
  <si>
    <t>準母子</t>
    <rPh sb="0" eb="1">
      <t>ジュン</t>
    </rPh>
    <rPh sb="1" eb="2">
      <t>ハハ</t>
    </rPh>
    <rPh sb="2" eb="3">
      <t>コ</t>
    </rPh>
    <phoneticPr fontId="4"/>
  </si>
  <si>
    <t>母子</t>
    <rPh sb="0" eb="2">
      <t>ボシ</t>
    </rPh>
    <phoneticPr fontId="4"/>
  </si>
  <si>
    <t>障害基礎</t>
    <rPh sb="0" eb="1">
      <t>サワ</t>
    </rPh>
    <rPh sb="1" eb="2">
      <t>ガイ</t>
    </rPh>
    <rPh sb="2" eb="3">
      <t>モト</t>
    </rPh>
    <rPh sb="3" eb="4">
      <t>イシズエ</t>
    </rPh>
    <phoneticPr fontId="4"/>
  </si>
  <si>
    <t>老齢</t>
    <rPh sb="0" eb="2">
      <t>ロウレイ</t>
    </rPh>
    <phoneticPr fontId="4"/>
  </si>
  <si>
    <t>寡婦</t>
    <rPh sb="0" eb="2">
      <t>カフ</t>
    </rPh>
    <phoneticPr fontId="4"/>
  </si>
  <si>
    <t>遺児</t>
    <rPh sb="0" eb="2">
      <t>イジ</t>
    </rPh>
    <phoneticPr fontId="4"/>
  </si>
  <si>
    <t>遺族基礎</t>
    <rPh sb="0" eb="2">
      <t>イゾク</t>
    </rPh>
    <rPh sb="2" eb="4">
      <t>キソ</t>
    </rPh>
    <phoneticPr fontId="4"/>
  </si>
  <si>
    <t>障害</t>
    <rPh sb="0" eb="2">
      <t>ショウガイ</t>
    </rPh>
    <phoneticPr fontId="4"/>
  </si>
  <si>
    <t>障害基礎</t>
    <rPh sb="0" eb="2">
      <t>ショウガイ</t>
    </rPh>
    <rPh sb="2" eb="4">
      <t>キソ</t>
    </rPh>
    <phoneticPr fontId="4"/>
  </si>
  <si>
    <t>老齢基礎</t>
    <rPh sb="0" eb="2">
      <t>ロウレイ</t>
    </rPh>
    <rPh sb="2" eb="4">
      <t>キソ</t>
    </rPh>
    <phoneticPr fontId="4"/>
  </si>
  <si>
    <t>通算老齢</t>
    <rPh sb="0" eb="2">
      <t>ツウサン</t>
    </rPh>
    <rPh sb="2" eb="4">
      <t>ロウレイ</t>
    </rPh>
    <phoneticPr fontId="4"/>
  </si>
  <si>
    <t>3号被保険者数</t>
    <rPh sb="1" eb="2">
      <t>ゴウ</t>
    </rPh>
    <rPh sb="2" eb="6">
      <t>ヒホケンシャ</t>
    </rPh>
    <rPh sb="6" eb="7">
      <t>スウ</t>
    </rPh>
    <phoneticPr fontId="4"/>
  </si>
  <si>
    <t>任意加入者数</t>
    <rPh sb="0" eb="2">
      <t>ニンイ</t>
    </rPh>
    <rPh sb="2" eb="5">
      <t>カニュウシャ</t>
    </rPh>
    <rPh sb="5" eb="6">
      <t>スウ</t>
    </rPh>
    <phoneticPr fontId="4"/>
  </si>
  <si>
    <t>1号被保険者数</t>
    <rPh sb="1" eb="2">
      <t>ゴウ</t>
    </rPh>
    <rPh sb="2" eb="6">
      <t>ヒホケンシャ</t>
    </rPh>
    <rPh sb="6" eb="7">
      <t>スウ</t>
    </rPh>
    <phoneticPr fontId="4"/>
  </si>
  <si>
    <t>被保険者数</t>
    <rPh sb="0" eb="4">
      <t>ヒホケンシャ</t>
    </rPh>
    <rPh sb="4" eb="5">
      <t>スウ</t>
    </rPh>
    <phoneticPr fontId="4"/>
  </si>
  <si>
    <t>計（Ｂ）</t>
    <rPh sb="0" eb="1">
      <t>ケイ</t>
    </rPh>
    <phoneticPr fontId="4"/>
  </si>
  <si>
    <t xml:space="preserve">     2  療養の給付費のその他には，調剤，食事・生活療養費，訪問看護療養費を含みます。</t>
    <rPh sb="8" eb="10">
      <t>リョウヨウ</t>
    </rPh>
    <rPh sb="11" eb="13">
      <t>キュウフ</t>
    </rPh>
    <rPh sb="13" eb="14">
      <t>ヒ</t>
    </rPh>
    <rPh sb="15" eb="18">
      <t>ソノタ</t>
    </rPh>
    <rPh sb="21" eb="23">
      <t>チョウザイ</t>
    </rPh>
    <rPh sb="24" eb="26">
      <t>ショクジ</t>
    </rPh>
    <rPh sb="27" eb="29">
      <t>セイカツ</t>
    </rPh>
    <rPh sb="29" eb="32">
      <t>リョウヨウヒ</t>
    </rPh>
    <rPh sb="33" eb="35">
      <t>ホウモン</t>
    </rPh>
    <rPh sb="35" eb="37">
      <t>カンゴ</t>
    </rPh>
    <rPh sb="37" eb="40">
      <t>リョウヨウヒ</t>
    </rPh>
    <rPh sb="41" eb="42">
      <t>フク</t>
    </rPh>
    <phoneticPr fontId="4"/>
  </si>
  <si>
    <t>注）　各年末現在です。</t>
    <rPh sb="0" eb="1">
      <t>チュウ</t>
    </rPh>
    <rPh sb="3" eb="4">
      <t>カク</t>
    </rPh>
    <rPh sb="4" eb="6">
      <t>ネンマツ</t>
    </rPh>
    <rPh sb="6" eb="8">
      <t>ゲンザイ</t>
    </rPh>
    <phoneticPr fontId="4"/>
  </si>
  <si>
    <t>29</t>
    <phoneticPr fontId="3"/>
  </si>
  <si>
    <t>30</t>
    <phoneticPr fontId="3"/>
  </si>
  <si>
    <t>民間</t>
    <rPh sb="0" eb="1">
      <t>ミンカン</t>
    </rPh>
    <phoneticPr fontId="4"/>
  </si>
  <si>
    <t>(2)　小児(高校生相当まで）</t>
    <rPh sb="4" eb="6">
      <t>ショウニ</t>
    </rPh>
    <rPh sb="7" eb="10">
      <t>コウコウセイ</t>
    </rPh>
    <rPh sb="10" eb="12">
      <t>ソウトウ</t>
    </rPh>
    <phoneticPr fontId="4"/>
  </si>
  <si>
    <t xml:space="preserve">    2   平成26年度からは，対象が乳児から中学校3年生まで（中学生は入院のみ）となります。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rPh sb="34" eb="37">
      <t>チュウガクセイ</t>
    </rPh>
    <rPh sb="38" eb="40">
      <t>ニュウイン</t>
    </rPh>
    <phoneticPr fontId="3"/>
  </si>
  <si>
    <t xml:space="preserve">    3   平成28年度からは，対象が乳児から中学校3年生までとなります。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phoneticPr fontId="3"/>
  </si>
  <si>
    <t xml:space="preserve">    4   平成30年度（平成30年10月）からは，対象が乳児から高校生相当（入院のみ）となります。</t>
    <rPh sb="8" eb="10">
      <t>ヘイセイ</t>
    </rPh>
    <rPh sb="12" eb="13">
      <t>ネン</t>
    </rPh>
    <rPh sb="13" eb="14">
      <t>ド</t>
    </rPh>
    <rPh sb="15" eb="17">
      <t>ヘイセイ</t>
    </rPh>
    <rPh sb="19" eb="20">
      <t>ネン</t>
    </rPh>
    <rPh sb="22" eb="23">
      <t>ガツ</t>
    </rPh>
    <rPh sb="28" eb="30">
      <t>タイショウ</t>
    </rPh>
    <rPh sb="31" eb="33">
      <t>ニュウジ</t>
    </rPh>
    <rPh sb="35" eb="38">
      <t>コウコウセイ</t>
    </rPh>
    <rPh sb="38" eb="40">
      <t>ソウトウ</t>
    </rPh>
    <rPh sb="41" eb="43">
      <t>ニュウイン</t>
    </rPh>
    <phoneticPr fontId="3"/>
  </si>
  <si>
    <t>注）　第1V室は，ボランティアセンターの事務室としているため，利用件数及び利用人数は算出しておりません。</t>
    <rPh sb="0" eb="1">
      <t>チュウ</t>
    </rPh>
    <rPh sb="3" eb="4">
      <t>ダイ</t>
    </rPh>
    <rPh sb="6" eb="7">
      <t>シツ</t>
    </rPh>
    <rPh sb="20" eb="23">
      <t>ジムシツ</t>
    </rPh>
    <rPh sb="31" eb="33">
      <t>リヨウ</t>
    </rPh>
    <rPh sb="33" eb="35">
      <t>ケンスウ</t>
    </rPh>
    <rPh sb="35" eb="36">
      <t>オヨ</t>
    </rPh>
    <rPh sb="37" eb="39">
      <t>リヨウ</t>
    </rPh>
    <rPh sb="39" eb="41">
      <t>ニンズウ</t>
    </rPh>
    <rPh sb="42" eb="44">
      <t>サンシュツ</t>
    </rPh>
    <phoneticPr fontId="3"/>
  </si>
  <si>
    <t>平成 27 年</t>
    <rPh sb="0" eb="2">
      <t>ヘイセイ</t>
    </rPh>
    <phoneticPr fontId="4"/>
  </si>
  <si>
    <t xml:space="preserve">  　28</t>
    <phoneticPr fontId="3"/>
  </si>
  <si>
    <t xml:space="preserve">  　29</t>
    <phoneticPr fontId="3"/>
  </si>
  <si>
    <t xml:space="preserve">  　30</t>
    <phoneticPr fontId="3"/>
  </si>
  <si>
    <t>令和 元 年</t>
    <rPh sb="0" eb="2">
      <t>レイワ</t>
    </rPh>
    <rPh sb="3" eb="4">
      <t>ガン</t>
    </rPh>
    <phoneticPr fontId="4"/>
  </si>
  <si>
    <t>平成 27 年度</t>
    <rPh sb="0" eb="2">
      <t>ヘイセイ</t>
    </rPh>
    <rPh sb="7" eb="8">
      <t>ド</t>
    </rPh>
    <phoneticPr fontId="4"/>
  </si>
  <si>
    <t xml:space="preserve"> 28</t>
    <phoneticPr fontId="3"/>
  </si>
  <si>
    <t xml:space="preserve"> 29</t>
    <phoneticPr fontId="3"/>
  </si>
  <si>
    <t xml:space="preserve"> 30</t>
    <phoneticPr fontId="3"/>
  </si>
  <si>
    <t>平成27年</t>
    <rPh sb="0" eb="2">
      <t>ヘイセイ</t>
    </rPh>
    <rPh sb="4" eb="5">
      <t>ネン</t>
    </rPh>
    <phoneticPr fontId="4"/>
  </si>
  <si>
    <t>平成31年1月</t>
    <rPh sb="0" eb="2">
      <t>ヘイセイ</t>
    </rPh>
    <rPh sb="4" eb="5">
      <t>ネン</t>
    </rPh>
    <rPh sb="6" eb="7">
      <t>ガツ</t>
    </rPh>
    <phoneticPr fontId="4"/>
  </si>
  <si>
    <t>令和元年5月</t>
    <rPh sb="0" eb="2">
      <t>レイワ</t>
    </rPh>
    <rPh sb="2" eb="4">
      <t>ガンネン</t>
    </rPh>
    <rPh sb="5" eb="6">
      <t>ガツ</t>
    </rPh>
    <phoneticPr fontId="4"/>
  </si>
  <si>
    <t>平成27年</t>
    <rPh sb="0" eb="2">
      <t>ヘイセイ</t>
    </rPh>
    <rPh sb="4" eb="5">
      <t>ネン</t>
    </rPh>
    <phoneticPr fontId="3"/>
  </si>
  <si>
    <t xml:space="preserve"> 平成 27 年</t>
    <rPh sb="1" eb="3">
      <t>ヘイセイ</t>
    </rPh>
    <rPh sb="6" eb="7">
      <t>ネン</t>
    </rPh>
    <phoneticPr fontId="4"/>
  </si>
  <si>
    <t>　  28</t>
    <phoneticPr fontId="3"/>
  </si>
  <si>
    <t>　  29</t>
    <phoneticPr fontId="3"/>
  </si>
  <si>
    <t>　  30</t>
    <phoneticPr fontId="3"/>
  </si>
  <si>
    <t xml:space="preserve"> 平成 27 年度</t>
    <rPh sb="1" eb="3">
      <t>ヘイセイ</t>
    </rPh>
    <rPh sb="6" eb="7">
      <t>ネン</t>
    </rPh>
    <rPh sb="8" eb="9">
      <t>ド</t>
    </rPh>
    <phoneticPr fontId="4"/>
  </si>
  <si>
    <t xml:space="preserve"> 令和 元 年度</t>
    <rPh sb="1" eb="3">
      <t>レイワ</t>
    </rPh>
    <rPh sb="4" eb="5">
      <t>ガン</t>
    </rPh>
    <rPh sb="5" eb="6">
      <t>ネン</t>
    </rPh>
    <rPh sb="7" eb="8">
      <t>ド</t>
    </rPh>
    <phoneticPr fontId="4"/>
  </si>
  <si>
    <t>平成 27 年度</t>
    <rPh sb="0" eb="2">
      <t>ヘイセイ</t>
    </rPh>
    <rPh sb="5" eb="6">
      <t>ネン</t>
    </rPh>
    <rPh sb="7" eb="8">
      <t>ド</t>
    </rPh>
    <phoneticPr fontId="4"/>
  </si>
  <si>
    <t>令和 元 年度</t>
    <rPh sb="0" eb="2">
      <t>レイワ</t>
    </rPh>
    <rPh sb="3" eb="4">
      <t>ガン</t>
    </rPh>
    <rPh sb="4" eb="5">
      <t>ネン</t>
    </rPh>
    <rPh sb="6" eb="7">
      <t>ド</t>
    </rPh>
    <phoneticPr fontId="4"/>
  </si>
  <si>
    <t>平成 27 年度</t>
    <rPh sb="0" eb="2">
      <t>ヘイセイ</t>
    </rPh>
    <rPh sb="6" eb="8">
      <t>ネンド</t>
    </rPh>
    <phoneticPr fontId="4"/>
  </si>
  <si>
    <t>令和 元 年度</t>
    <rPh sb="0" eb="2">
      <t>レイワ</t>
    </rPh>
    <rPh sb="3" eb="4">
      <t>ガン</t>
    </rPh>
    <rPh sb="5" eb="7">
      <t>ネンド</t>
    </rPh>
    <phoneticPr fontId="4"/>
  </si>
  <si>
    <t>平成 27 年度</t>
    <rPh sb="0" eb="2">
      <t>ヘイセイ</t>
    </rPh>
    <rPh sb="6" eb="8">
      <t>ネンド</t>
    </rPh>
    <rPh sb="7" eb="8">
      <t>ド</t>
    </rPh>
    <phoneticPr fontId="4"/>
  </si>
  <si>
    <t>令和 元 年度</t>
    <rPh sb="0" eb="2">
      <t>レイワ</t>
    </rPh>
    <rPh sb="3" eb="4">
      <t>ガン</t>
    </rPh>
    <rPh sb="5" eb="7">
      <t>ネンド</t>
    </rPh>
    <rPh sb="6" eb="7">
      <t>ド</t>
    </rPh>
    <phoneticPr fontId="4"/>
  </si>
  <si>
    <t>79　生活保護状況</t>
    <rPh sb="3" eb="5">
      <t>セイカツ</t>
    </rPh>
    <rPh sb="5" eb="7">
      <t>ホゴ</t>
    </rPh>
    <rPh sb="7" eb="9">
      <t>ジョウキョウ</t>
    </rPh>
    <phoneticPr fontId="4"/>
  </si>
  <si>
    <t>80　老人福祉施設の利用状況（個人利用者数）</t>
    <rPh sb="3" eb="5">
      <t>ロウジン</t>
    </rPh>
    <rPh sb="5" eb="7">
      <t>フクシ</t>
    </rPh>
    <rPh sb="7" eb="9">
      <t>シセツ</t>
    </rPh>
    <rPh sb="10" eb="12">
      <t>リヨウ</t>
    </rPh>
    <rPh sb="12" eb="14">
      <t>ジョウキョウ</t>
    </rPh>
    <rPh sb="15" eb="17">
      <t>コジン</t>
    </rPh>
    <rPh sb="17" eb="19">
      <t>リヨウ</t>
    </rPh>
    <rPh sb="19" eb="20">
      <t>シャ</t>
    </rPh>
    <rPh sb="20" eb="21">
      <t>スウ</t>
    </rPh>
    <phoneticPr fontId="4"/>
  </si>
  <si>
    <t>81　水戸市福祉ボランティア会館の利用状況</t>
    <rPh sb="3" eb="6">
      <t>ミトシ</t>
    </rPh>
    <rPh sb="6" eb="8">
      <t>フクシ</t>
    </rPh>
    <rPh sb="14" eb="16">
      <t>カイカン</t>
    </rPh>
    <rPh sb="17" eb="19">
      <t>リヨウ</t>
    </rPh>
    <rPh sb="19" eb="21">
      <t>ジョウキョウ</t>
    </rPh>
    <phoneticPr fontId="4"/>
  </si>
  <si>
    <t>82　子育て支援・多世代交流センターの利用状況</t>
    <rPh sb="3" eb="5">
      <t>コソダ</t>
    </rPh>
    <rPh sb="6" eb="8">
      <t>シエン</t>
    </rPh>
    <rPh sb="9" eb="12">
      <t>タセダイ</t>
    </rPh>
    <rPh sb="12" eb="14">
      <t>コウリュウ</t>
    </rPh>
    <rPh sb="19" eb="21">
      <t>リヨウ</t>
    </rPh>
    <rPh sb="21" eb="23">
      <t>ジョウキョウ</t>
    </rPh>
    <phoneticPr fontId="4"/>
  </si>
  <si>
    <t>83　保育所（園）の状況</t>
    <rPh sb="3" eb="5">
      <t>ホイク</t>
    </rPh>
    <rPh sb="5" eb="6">
      <t>ショ</t>
    </rPh>
    <rPh sb="7" eb="8">
      <t>エン</t>
    </rPh>
    <rPh sb="10" eb="12">
      <t>ジョウキョウ</t>
    </rPh>
    <phoneticPr fontId="4"/>
  </si>
  <si>
    <t>84　児童手当（特例給付含）の支給状況</t>
    <rPh sb="3" eb="5">
      <t>ジドウ</t>
    </rPh>
    <rPh sb="5" eb="7">
      <t>テアテ</t>
    </rPh>
    <rPh sb="8" eb="10">
      <t>トクレイ</t>
    </rPh>
    <rPh sb="10" eb="12">
      <t>キュウフ</t>
    </rPh>
    <rPh sb="12" eb="13">
      <t>フク</t>
    </rPh>
    <rPh sb="15" eb="17">
      <t>シキュウ</t>
    </rPh>
    <rPh sb="17" eb="19">
      <t>ジョウキョウ</t>
    </rPh>
    <phoneticPr fontId="4"/>
  </si>
  <si>
    <t>85　児童扶養手当の支給状況</t>
    <rPh sb="3" eb="5">
      <t>ジドウ</t>
    </rPh>
    <rPh sb="5" eb="7">
      <t>フヨウ</t>
    </rPh>
    <rPh sb="7" eb="9">
      <t>テアテ</t>
    </rPh>
    <rPh sb="10" eb="12">
      <t>シキュウ</t>
    </rPh>
    <rPh sb="12" eb="14">
      <t>ジョウキョウ</t>
    </rPh>
    <phoneticPr fontId="4"/>
  </si>
  <si>
    <t>86　女性相談の状況（経路別受付状況）</t>
    <rPh sb="3" eb="5">
      <t>ジョセイ</t>
    </rPh>
    <rPh sb="5" eb="7">
      <t>ソウダン</t>
    </rPh>
    <rPh sb="8" eb="10">
      <t>ジョウキョウ</t>
    </rPh>
    <rPh sb="11" eb="13">
      <t>ケイロ</t>
    </rPh>
    <rPh sb="13" eb="14">
      <t>ベツ</t>
    </rPh>
    <rPh sb="14" eb="16">
      <t>ウケツケ</t>
    </rPh>
    <rPh sb="16" eb="18">
      <t>ジョウキョウ</t>
    </rPh>
    <phoneticPr fontId="4"/>
  </si>
  <si>
    <t>87　家庭児童相談の状況</t>
    <rPh sb="3" eb="5">
      <t>カテイ</t>
    </rPh>
    <rPh sb="5" eb="7">
      <t>ジドウ</t>
    </rPh>
    <rPh sb="7" eb="9">
      <t>ソウダン</t>
    </rPh>
    <rPh sb="10" eb="12">
      <t>ジョウキョウ</t>
    </rPh>
    <phoneticPr fontId="4"/>
  </si>
  <si>
    <t>88　拠出制国民年金適用状況</t>
    <rPh sb="3" eb="6">
      <t>キョシュツセイ</t>
    </rPh>
    <rPh sb="6" eb="8">
      <t>コクミン</t>
    </rPh>
    <rPh sb="8" eb="10">
      <t>ネンキン</t>
    </rPh>
    <rPh sb="10" eb="12">
      <t>テキヨウ</t>
    </rPh>
    <rPh sb="12" eb="14">
      <t>ジョウキョウ</t>
    </rPh>
    <phoneticPr fontId="4"/>
  </si>
  <si>
    <t>89　拠出年金受給権者数</t>
    <rPh sb="3" eb="5">
      <t>キョシュツ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</si>
  <si>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91　国民健康保険加入状況</t>
    <rPh sb="3" eb="5">
      <t>コクミン</t>
    </rPh>
    <rPh sb="5" eb="7">
      <t>ケンコウ</t>
    </rPh>
    <rPh sb="7" eb="9">
      <t>ホケン</t>
    </rPh>
    <rPh sb="9" eb="11">
      <t>カニュウ</t>
    </rPh>
    <rPh sb="11" eb="13">
      <t>ジョウキョウ</t>
    </rPh>
    <phoneticPr fontId="4"/>
  </si>
  <si>
    <t>90　福祉年金受給権者数</t>
    <rPh sb="3" eb="5">
      <t>フクシ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</si>
  <si>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92　国民健康保険の医療費の給付状況</t>
    <rPh sb="3" eb="5">
      <t>コクミン</t>
    </rPh>
    <rPh sb="5" eb="7">
      <t>ケンコウ</t>
    </rPh>
    <rPh sb="7" eb="9">
      <t>ホケン</t>
    </rPh>
    <rPh sb="10" eb="13">
      <t>イリョウヒ</t>
    </rPh>
    <rPh sb="14" eb="16">
      <t>キュウフ</t>
    </rPh>
    <rPh sb="16" eb="18">
      <t>ジョウキョウ</t>
    </rPh>
    <phoneticPr fontId="4"/>
  </si>
  <si>
    <t>93　後期高齢者の医療費の給付状況</t>
    <rPh sb="3" eb="5">
      <t>コウキ</t>
    </rPh>
    <rPh sb="9" eb="12">
      <t>イリョウヒ</t>
    </rPh>
    <rPh sb="13" eb="15">
      <t>キュウフ</t>
    </rPh>
    <rPh sb="15" eb="17">
      <t>ジョウキョウ</t>
    </rPh>
    <phoneticPr fontId="4"/>
  </si>
  <si>
    <t>94　国民健康保険税の状況（現年度課税分）</t>
    <rPh sb="3" eb="5">
      <t>コクミン</t>
    </rPh>
    <rPh sb="5" eb="7">
      <t>ケンコウ</t>
    </rPh>
    <rPh sb="7" eb="9">
      <t>ホケン</t>
    </rPh>
    <rPh sb="9" eb="10">
      <t>ゼイ</t>
    </rPh>
    <rPh sb="11" eb="13">
      <t>ジョウキョウ</t>
    </rPh>
    <rPh sb="14" eb="15">
      <t>ゲン</t>
    </rPh>
    <rPh sb="15" eb="16">
      <t>ネン</t>
    </rPh>
    <rPh sb="16" eb="17">
      <t>ド</t>
    </rPh>
    <rPh sb="17" eb="19">
      <t>カゼイ</t>
    </rPh>
    <rPh sb="19" eb="20">
      <t>ブン</t>
    </rPh>
    <phoneticPr fontId="4"/>
  </si>
  <si>
    <t>95　後期高齢者医療の被保険者数及び医療費の給付状況</t>
    <rPh sb="3" eb="5">
      <t>コウキ</t>
    </rPh>
    <rPh sb="5" eb="7">
      <t>コウレイ</t>
    </rPh>
    <rPh sb="7" eb="8">
      <t>シャ</t>
    </rPh>
    <rPh sb="8" eb="10">
      <t>イリョウ</t>
    </rPh>
    <rPh sb="11" eb="15">
      <t>ヒホケンシャ</t>
    </rPh>
    <rPh sb="15" eb="16">
      <t>カズ</t>
    </rPh>
    <rPh sb="16" eb="17">
      <t>オヨ</t>
    </rPh>
    <rPh sb="18" eb="21">
      <t>イリョウヒ</t>
    </rPh>
    <rPh sb="22" eb="24">
      <t>キュウフ</t>
    </rPh>
    <rPh sb="24" eb="26">
      <t>ジョウキョウ</t>
    </rPh>
    <phoneticPr fontId="4"/>
  </si>
  <si>
    <t>96　医療福祉費の助成状況</t>
    <rPh sb="3" eb="5">
      <t>イリョウ</t>
    </rPh>
    <rPh sb="5" eb="6">
      <t>フク</t>
    </rPh>
    <rPh sb="6" eb="7">
      <t>シ</t>
    </rPh>
    <rPh sb="7" eb="8">
      <t>ヒ</t>
    </rPh>
    <rPh sb="9" eb="11">
      <t>ジョセイ</t>
    </rPh>
    <rPh sb="11" eb="13">
      <t>ジョウキョウ</t>
    </rPh>
    <phoneticPr fontId="4"/>
  </si>
  <si>
    <t>97　障害者手帳交付状況</t>
    <rPh sb="3" eb="6">
      <t>ショウガイシャ</t>
    </rPh>
    <rPh sb="6" eb="8">
      <t>テチョウ</t>
    </rPh>
    <rPh sb="8" eb="10">
      <t>コウフ</t>
    </rPh>
    <rPh sb="10" eb="12">
      <t>ジョウキョウ</t>
    </rPh>
    <phoneticPr fontId="4"/>
  </si>
  <si>
    <t>　  31</t>
  </si>
  <si>
    <t>令和元年</t>
    <rPh sb="0" eb="2">
      <t>レイワ</t>
    </rPh>
    <rPh sb="2" eb="4">
      <t>ガンネン</t>
    </rPh>
    <phoneticPr fontId="3"/>
  </si>
  <si>
    <t>令和 元 年度</t>
    <rPh sb="0" eb="2">
      <t>レイワ</t>
    </rPh>
    <rPh sb="3" eb="4">
      <t>ガン</t>
    </rPh>
    <rPh sb="6" eb="7">
      <t>ド</t>
    </rPh>
    <phoneticPr fontId="4"/>
  </si>
  <si>
    <t>平成27年度</t>
    <rPh sb="0" eb="2">
      <t>ヘイセイ</t>
    </rPh>
    <rPh sb="4" eb="6">
      <t>ネンド</t>
    </rPh>
    <phoneticPr fontId="4"/>
  </si>
  <si>
    <t>令和元年</t>
    <rPh sb="0" eb="2">
      <t>レイワ</t>
    </rPh>
    <rPh sb="2" eb="4">
      <t>ガンネン</t>
    </rPh>
    <phoneticPr fontId="4"/>
  </si>
  <si>
    <t xml:space="preserve">  　30</t>
    <phoneticPr fontId="3"/>
  </si>
  <si>
    <t xml:space="preserve">  　29</t>
    <phoneticPr fontId="3"/>
  </si>
  <si>
    <t xml:space="preserve"> 30</t>
    <phoneticPr fontId="3"/>
  </si>
  <si>
    <t xml:space="preserve"> 30</t>
    <phoneticPr fontId="3"/>
  </si>
  <si>
    <t xml:space="preserve"> 29</t>
    <phoneticPr fontId="3"/>
  </si>
  <si>
    <t xml:space="preserve"> 28</t>
    <phoneticPr fontId="3"/>
  </si>
  <si>
    <t xml:space="preserve"> 30</t>
    <phoneticPr fontId="3"/>
  </si>
  <si>
    <t xml:space="preserve"> 29</t>
    <phoneticPr fontId="3"/>
  </si>
  <si>
    <t xml:space="preserve"> 28</t>
    <phoneticPr fontId="3"/>
  </si>
  <si>
    <t xml:space="preserve"> 30</t>
    <phoneticPr fontId="3"/>
  </si>
  <si>
    <t xml:space="preserve"> 29</t>
    <phoneticPr fontId="3"/>
  </si>
  <si>
    <t xml:space="preserve"> 28</t>
    <phoneticPr fontId="3"/>
  </si>
  <si>
    <t>令和元年度</t>
    <rPh sb="0" eb="2">
      <t>レイワ</t>
    </rPh>
    <rPh sb="2" eb="3">
      <t>ガン</t>
    </rPh>
    <rPh sb="3" eb="5">
      <t>ネンド</t>
    </rPh>
    <phoneticPr fontId="4"/>
  </si>
  <si>
    <t xml:space="preserve"> 28</t>
    <phoneticPr fontId="3"/>
  </si>
  <si>
    <t xml:space="preserve"> 29</t>
    <phoneticPr fontId="3"/>
  </si>
  <si>
    <t xml:space="preserve"> 30</t>
    <phoneticPr fontId="3"/>
  </si>
  <si>
    <t xml:space="preserve"> 28</t>
    <phoneticPr fontId="3"/>
  </si>
  <si>
    <t xml:space="preserve"> 29</t>
    <phoneticPr fontId="3"/>
  </si>
  <si>
    <t xml:space="preserve"> 30</t>
    <phoneticPr fontId="3"/>
  </si>
  <si>
    <t>(Ｂ)／(Ａ)</t>
    <phoneticPr fontId="4"/>
  </si>
  <si>
    <t xml:space="preserve"> 30</t>
    <phoneticPr fontId="3"/>
  </si>
  <si>
    <t xml:space="preserve"> 28</t>
    <phoneticPr fontId="3"/>
  </si>
  <si>
    <t xml:space="preserve"> 29</t>
    <phoneticPr fontId="3"/>
  </si>
  <si>
    <t xml:space="preserve">      2  療養の給付費のその他には，調剤，食事・生活療養費，訪問看護療養費を含みます。</t>
    <phoneticPr fontId="4"/>
  </si>
  <si>
    <t xml:space="preserve"> 29</t>
    <phoneticPr fontId="3"/>
  </si>
  <si>
    <t xml:space="preserve"> 30</t>
    <phoneticPr fontId="3"/>
  </si>
  <si>
    <t>28</t>
    <phoneticPr fontId="3"/>
  </si>
  <si>
    <t>29</t>
    <phoneticPr fontId="3"/>
  </si>
  <si>
    <t>30</t>
    <phoneticPr fontId="3"/>
  </si>
  <si>
    <t>　</t>
    <phoneticPr fontId="4"/>
  </si>
  <si>
    <t>29</t>
    <phoneticPr fontId="3"/>
  </si>
  <si>
    <t>30</t>
    <phoneticPr fontId="3"/>
  </si>
  <si>
    <t>28</t>
    <phoneticPr fontId="3"/>
  </si>
  <si>
    <t>(3)　小児（幼児から中学校3年生まで）</t>
    <rPh sb="4" eb="6">
      <t>ショウニ</t>
    </rPh>
    <rPh sb="7" eb="9">
      <t>ヨウジ</t>
    </rPh>
    <rPh sb="11" eb="14">
      <t>チュウガッコウ</t>
    </rPh>
    <rPh sb="15" eb="17">
      <t>ネンセイ</t>
    </rPh>
    <phoneticPr fontId="4"/>
  </si>
  <si>
    <t>平成 27年度</t>
    <rPh sb="0" eb="2">
      <t>ヘイセイ</t>
    </rPh>
    <rPh sb="5" eb="7">
      <t>ネンド</t>
    </rPh>
    <rPh sb="6" eb="7">
      <t>ド</t>
    </rPh>
    <phoneticPr fontId="4"/>
  </si>
  <si>
    <t xml:space="preserve">     2  平成26年度からは，対象が中学校1年生から中学校3年生までとなります。（外来のみ）</t>
    <rPh sb="8" eb="10">
      <t>ヘイセイ</t>
    </rPh>
    <rPh sb="12" eb="13">
      <t>ネン</t>
    </rPh>
    <rPh sb="13" eb="14">
      <t>ド</t>
    </rPh>
    <rPh sb="18" eb="20">
      <t>タイショウ</t>
    </rPh>
    <rPh sb="21" eb="24">
      <t>チュウガッコウ</t>
    </rPh>
    <rPh sb="25" eb="27">
      <t>ネンセイ</t>
    </rPh>
    <rPh sb="29" eb="32">
      <t>チュウガッコウ</t>
    </rPh>
    <rPh sb="33" eb="35">
      <t>ネンセイ</t>
    </rPh>
    <rPh sb="44" eb="46">
      <t>ガイライ</t>
    </rPh>
    <phoneticPr fontId="3"/>
  </si>
  <si>
    <t xml:space="preserve">     3  平成28年度からは，（2）小児（高校生相当まで）に統合しました。</t>
    <rPh sb="8" eb="10">
      <t>ヘイセイ</t>
    </rPh>
    <rPh sb="12" eb="13">
      <t>ネン</t>
    </rPh>
    <rPh sb="13" eb="14">
      <t>ド</t>
    </rPh>
    <rPh sb="21" eb="23">
      <t>ショウニ</t>
    </rPh>
    <rPh sb="24" eb="27">
      <t>コウコウセイ</t>
    </rPh>
    <rPh sb="27" eb="29">
      <t>ソウトウ</t>
    </rPh>
    <rPh sb="33" eb="35">
      <t>トウゴウ</t>
    </rPh>
    <phoneticPr fontId="3"/>
  </si>
  <si>
    <t xml:space="preserve">      2　療養の給付費のその他は，調剤，食事・生活療養費，訪問看護療養費です。</t>
    <rPh sb="17" eb="18">
      <t>タ</t>
    </rPh>
    <rPh sb="20" eb="22">
      <t>チョウザイ</t>
    </rPh>
    <rPh sb="23" eb="25">
      <t>ショクジ</t>
    </rPh>
    <rPh sb="26" eb="28">
      <t>セイカツ</t>
    </rPh>
    <rPh sb="28" eb="31">
      <t>リョウヨウヒ</t>
    </rPh>
    <rPh sb="32" eb="34">
      <t>ホウモン</t>
    </rPh>
    <rPh sb="34" eb="36">
      <t>カンゴ</t>
    </rPh>
    <rPh sb="36" eb="39">
      <t>リョウヨウヒ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</si>
</sst>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_ ;[Red]\-#,##0\ "/>
    <numFmt numFmtId="179" formatCode="_ * #,##0.0_ ;_ * \-#,##0.0_ ;_ * &quot;-&quot;?_ ;_ @_ "/>
    <numFmt numFmtId="180" formatCode="_ * #,##0.000_ ;_ * \-#,##0.000_ ;_ * &quot;-&quot;???_ ;_ @_ "/>
    <numFmt numFmtId="181" formatCode="#,##0.000_ ;[Red]\-#,##0.000\ "/>
    <numFmt numFmtId="182" formatCode="#,##0.000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right" vertical="center"/>
    </xf>
    <xf numFmtId="41" fontId="6" fillId="0" borderId="5" xfId="1" applyNumberFormat="1" applyFont="1" applyFill="1" applyBorder="1" applyAlignme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2" fillId="0" borderId="0" xfId="0" applyFont="1" applyAlignment="1"/>
    <xf numFmtId="0" fontId="13" fillId="0" borderId="0" xfId="0" applyFont="1" applyAlignment="1"/>
    <xf numFmtId="38" fontId="6" fillId="0" borderId="0" xfId="1" applyFont="1" applyBorder="1" applyAlignment="1">
      <alignment vertical="center"/>
    </xf>
    <xf numFmtId="0" fontId="0" fillId="0" borderId="0" xfId="0" applyAlignment="1"/>
    <xf numFmtId="0" fontId="7" fillId="0" borderId="0" xfId="0" applyFont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41" fontId="9" fillId="0" borderId="0" xfId="1" applyNumberFormat="1" applyFont="1" applyAlignment="1">
      <alignment vertical="center"/>
    </xf>
    <xf numFmtId="41" fontId="17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0" fontId="6" fillId="3" borderId="2" xfId="1" applyNumberFormat="1" applyFont="1" applyFill="1" applyBorder="1" applyAlignment="1">
      <alignment horizontal="center" vertical="center" shrinkToFit="1"/>
    </xf>
    <xf numFmtId="41" fontId="7" fillId="0" borderId="0" xfId="1" applyNumberFormat="1" applyFont="1" applyAlignment="1">
      <alignment vertical="center"/>
    </xf>
    <xf numFmtId="41" fontId="8" fillId="0" borderId="0" xfId="1" applyNumberFormat="1" applyFont="1" applyAlignment="1">
      <alignment vertical="center"/>
    </xf>
    <xf numFmtId="0" fontId="2" fillId="0" borderId="0" xfId="3" applyFont="1">
      <alignment vertical="center"/>
    </xf>
    <xf numFmtId="0" fontId="18" fillId="0" borderId="0" xfId="3" applyFont="1">
      <alignment vertical="center"/>
    </xf>
    <xf numFmtId="0" fontId="15" fillId="0" borderId="0" xfId="3" applyFont="1">
      <alignment vertical="center"/>
    </xf>
    <xf numFmtId="0" fontId="7" fillId="0" borderId="0" xfId="3">
      <alignment vertical="center"/>
    </xf>
    <xf numFmtId="0" fontId="8" fillId="3" borderId="2" xfId="3" applyFont="1" applyFill="1" applyBorder="1" applyAlignment="1">
      <alignment horizontal="distributed" vertical="center" justifyLastLine="1" shrinkToFit="1"/>
    </xf>
    <xf numFmtId="0" fontId="6" fillId="0" borderId="0" xfId="3" applyFont="1">
      <alignment vertical="center"/>
    </xf>
    <xf numFmtId="0" fontId="7" fillId="0" borderId="0" xfId="3" applyFont="1" applyBorder="1">
      <alignment vertical="center"/>
    </xf>
    <xf numFmtId="0" fontId="6" fillId="0" borderId="0" xfId="3" applyNumberFormat="1" applyFont="1" applyBorder="1" applyAlignment="1">
      <alignment horizontal="right" vertical="center"/>
    </xf>
    <xf numFmtId="0" fontId="2" fillId="0" borderId="0" xfId="1" applyNumberFormat="1" applyFont="1" applyAlignment="1">
      <alignment horizontal="left" vertical="center"/>
    </xf>
    <xf numFmtId="38" fontId="5" fillId="0" borderId="0" xfId="1" applyFont="1" applyAlignment="1"/>
    <xf numFmtId="38" fontId="6" fillId="0" borderId="0" xfId="1" applyFont="1" applyAlignment="1"/>
    <xf numFmtId="38" fontId="8" fillId="0" borderId="0" xfId="1" applyFont="1" applyAlignment="1"/>
    <xf numFmtId="41" fontId="7" fillId="0" borderId="0" xfId="1" applyNumberFormat="1" applyFont="1" applyFill="1" applyBorder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38" fontId="6" fillId="0" borderId="0" xfId="1" applyFont="1" applyAlignment="1">
      <alignment horizontal="right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41" fontId="6" fillId="0" borderId="9" xfId="1" applyNumberFormat="1" applyFont="1" applyFill="1" applyBorder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0" xfId="1" quotePrefix="1" applyNumberFormat="1" applyFont="1" applyAlignment="1">
      <alignment horizontal="right" vertical="center"/>
    </xf>
    <xf numFmtId="38" fontId="2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16" fillId="0" borderId="0" xfId="1" applyFont="1" applyAlignme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81" fontId="7" fillId="0" borderId="0" xfId="1" applyNumberFormat="1" applyFont="1" applyAlignment="1">
      <alignment vertical="center"/>
    </xf>
    <xf numFmtId="181" fontId="6" fillId="0" borderId="0" xfId="1" applyNumberFormat="1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0" xfId="0" quotePrefix="1" applyFont="1" applyFill="1" applyAlignment="1">
      <alignment horizontal="left" vertical="center" indent="1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5" fillId="0" borderId="0" xfId="0" applyFont="1" applyFill="1" applyAlignment="1"/>
    <xf numFmtId="0" fontId="6" fillId="0" borderId="0" xfId="0" applyFont="1" applyFill="1" applyAlignment="1">
      <alignment vertical="center"/>
    </xf>
    <xf numFmtId="43" fontId="6" fillId="0" borderId="0" xfId="0" applyNumberFormat="1" applyFont="1" applyFill="1" applyBorder="1" applyAlignme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180" fontId="6" fillId="0" borderId="0" xfId="0" applyNumberFormat="1" applyFont="1" applyAlignment="1"/>
    <xf numFmtId="0" fontId="18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38" fontId="6" fillId="0" borderId="0" xfId="1" applyFont="1" applyFill="1" applyAlignment="1">
      <alignment horizontal="left" vertical="center"/>
    </xf>
    <xf numFmtId="41" fontId="6" fillId="0" borderId="0" xfId="0" applyNumberFormat="1" applyFont="1" applyAlignment="1"/>
    <xf numFmtId="0" fontId="19" fillId="0" borderId="0" xfId="0" applyFont="1">
      <alignment vertical="center"/>
    </xf>
    <xf numFmtId="38" fontId="19" fillId="0" borderId="0" xfId="0" applyNumberFormat="1" applyFont="1">
      <alignment vertical="center"/>
    </xf>
    <xf numFmtId="0" fontId="6" fillId="0" borderId="0" xfId="3" applyFont="1" applyBorder="1">
      <alignment vertical="center"/>
    </xf>
    <xf numFmtId="0" fontId="7" fillId="0" borderId="0" xfId="3" applyBorder="1">
      <alignment vertical="center"/>
    </xf>
    <xf numFmtId="0" fontId="0" fillId="0" borderId="0" xfId="0" applyBorder="1">
      <alignment vertical="center"/>
    </xf>
    <xf numFmtId="38" fontId="7" fillId="0" borderId="0" xfId="1" applyFont="1" applyBorder="1" applyAlignment="1"/>
    <xf numFmtId="38" fontId="8" fillId="0" borderId="0" xfId="1" applyFont="1" applyBorder="1" applyAlignment="1">
      <alignment vertical="center"/>
    </xf>
    <xf numFmtId="0" fontId="6" fillId="0" borderId="0" xfId="0" applyFont="1" applyBorder="1" applyAlignment="1"/>
    <xf numFmtId="0" fontId="19" fillId="0" borderId="0" xfId="0" applyFont="1" applyBorder="1">
      <alignment vertical="center"/>
    </xf>
    <xf numFmtId="41" fontId="6" fillId="0" borderId="0" xfId="1" applyNumberFormat="1" applyFont="1" applyFill="1" applyBorder="1" applyAlignment="1">
      <alignment vertical="center" shrinkToFit="1"/>
    </xf>
    <xf numFmtId="0" fontId="0" fillId="0" borderId="0" xfId="0" applyBorder="1" applyAlignment="1"/>
    <xf numFmtId="0" fontId="14" fillId="0" borderId="0" xfId="0" applyFont="1" applyBorder="1" applyAlignment="1"/>
    <xf numFmtId="0" fontId="7" fillId="0" borderId="0" xfId="0" applyFont="1" applyBorder="1" applyAlignment="1"/>
    <xf numFmtId="0" fontId="15" fillId="0" borderId="0" xfId="0" applyFont="1" applyBorder="1" applyAlignment="1"/>
    <xf numFmtId="0" fontId="20" fillId="0" borderId="0" xfId="0" applyFont="1">
      <alignment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2" fillId="0" borderId="0" xfId="0" applyFont="1" applyAlignment="1">
      <alignment horizontal="left"/>
    </xf>
    <xf numFmtId="41" fontId="6" fillId="0" borderId="4" xfId="1" applyNumberFormat="1" applyFont="1" applyFill="1" applyBorder="1" applyAlignment="1">
      <alignment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9" xfId="1" applyNumberFormat="1" applyFont="1" applyFill="1" applyBorder="1" applyAlignment="1">
      <alignment horizontal="right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2" xfId="0" quotePrefix="1" applyNumberFormat="1" applyFont="1" applyFill="1" applyBorder="1" applyAlignment="1">
      <alignment horizontal="center" vertical="center"/>
    </xf>
    <xf numFmtId="41" fontId="6" fillId="0" borderId="6" xfId="1" applyNumberFormat="1" applyFont="1" applyFill="1" applyBorder="1" applyAlignment="1">
      <alignment vertical="center"/>
    </xf>
    <xf numFmtId="49" fontId="7" fillId="2" borderId="10" xfId="0" quotePrefix="1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vertical="center"/>
    </xf>
    <xf numFmtId="41" fontId="7" fillId="0" borderId="14" xfId="1" applyNumberFormat="1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4" xfId="1" applyNumberFormat="1" applyFont="1" applyFill="1" applyBorder="1" applyAlignment="1">
      <alignment horizontal="right" vertical="center"/>
    </xf>
    <xf numFmtId="41" fontId="7" fillId="0" borderId="14" xfId="1" applyNumberFormat="1" applyFont="1" applyFill="1" applyBorder="1" applyAlignment="1">
      <alignment vertical="center" shrinkToFit="1"/>
    </xf>
    <xf numFmtId="41" fontId="7" fillId="0" borderId="7" xfId="1" applyNumberFormat="1" applyFont="1" applyFill="1" applyBorder="1" applyAlignment="1">
      <alignment vertical="center"/>
    </xf>
    <xf numFmtId="0" fontId="10" fillId="0" borderId="0" xfId="0" applyFont="1" applyBorder="1" applyAlignment="1"/>
    <xf numFmtId="0" fontId="11" fillId="0" borderId="0" xfId="0" applyFont="1" applyBorder="1" applyAlignment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41" fontId="6" fillId="0" borderId="2" xfId="1" applyNumberFormat="1" applyFont="1" applyBorder="1" applyAlignment="1">
      <alignment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49" fontId="7" fillId="2" borderId="2" xfId="0" quotePrefix="1" applyNumberFormat="1" applyFont="1" applyFill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41" fontId="16" fillId="0" borderId="0" xfId="1" applyNumberFormat="1" applyFont="1" applyBorder="1" applyAlignment="1">
      <alignment vertical="center"/>
    </xf>
    <xf numFmtId="49" fontId="6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right" vertical="center"/>
    </xf>
    <xf numFmtId="0" fontId="15" fillId="0" borderId="0" xfId="3" applyFont="1" applyBorder="1">
      <alignment vertical="center"/>
    </xf>
    <xf numFmtId="177" fontId="6" fillId="0" borderId="2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38" fontId="6" fillId="3" borderId="2" xfId="1" quotePrefix="1" applyFont="1" applyFill="1" applyBorder="1" applyAlignment="1">
      <alignment horizontal="distributed" vertical="center" justifyLastLine="1"/>
    </xf>
    <xf numFmtId="49" fontId="19" fillId="2" borderId="2" xfId="1" applyNumberFormat="1" applyFont="1" applyFill="1" applyBorder="1" applyAlignment="1">
      <alignment horizontal="center" vertical="center"/>
    </xf>
    <xf numFmtId="38" fontId="16" fillId="0" borderId="0" xfId="1" applyFont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horizontal="right" vertical="center"/>
    </xf>
    <xf numFmtId="41" fontId="6" fillId="0" borderId="2" xfId="0" applyNumberFormat="1" applyFont="1" applyBorder="1" applyAlignment="1">
      <alignment horizontal="right" vertical="center"/>
    </xf>
    <xf numFmtId="41" fontId="7" fillId="0" borderId="2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horizontal="right" vertical="center"/>
    </xf>
    <xf numFmtId="41" fontId="7" fillId="0" borderId="2" xfId="0" applyNumberFormat="1" applyFont="1" applyBorder="1" applyAlignment="1">
      <alignment horizontal="right" vertical="center"/>
    </xf>
    <xf numFmtId="49" fontId="7" fillId="2" borderId="2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1" fontId="7" fillId="3" borderId="2" xfId="1" applyNumberFormat="1" applyFont="1" applyFill="1" applyBorder="1" applyAlignment="1">
      <alignment vertical="center"/>
    </xf>
    <xf numFmtId="179" fontId="6" fillId="0" borderId="2" xfId="1" applyNumberFormat="1" applyFont="1" applyFill="1" applyBorder="1" applyAlignment="1">
      <alignment vertical="center"/>
    </xf>
    <xf numFmtId="179" fontId="7" fillId="0" borderId="2" xfId="1" applyNumberFormat="1" applyFont="1" applyFill="1" applyBorder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180" fontId="7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 shrinkToFit="1"/>
    </xf>
    <xf numFmtId="182" fontId="6" fillId="0" borderId="2" xfId="0" applyNumberFormat="1" applyFont="1" applyBorder="1" applyAlignment="1">
      <alignment vertical="center" shrinkToFit="1"/>
    </xf>
    <xf numFmtId="176" fontId="7" fillId="0" borderId="2" xfId="0" applyNumberFormat="1" applyFont="1" applyBorder="1" applyAlignment="1">
      <alignment vertical="center" shrinkToFit="1"/>
    </xf>
    <xf numFmtId="182" fontId="7" fillId="0" borderId="2" xfId="0" applyNumberFormat="1" applyFont="1" applyBorder="1" applyAlignment="1">
      <alignment vertical="center" shrinkToFit="1"/>
    </xf>
    <xf numFmtId="0" fontId="6" fillId="2" borderId="1" xfId="0" applyFont="1" applyFill="1" applyBorder="1" applyAlignment="1">
      <alignment horizontal="distributed"/>
    </xf>
    <xf numFmtId="49" fontId="6" fillId="2" borderId="2" xfId="0" applyNumberFormat="1" applyFont="1" applyFill="1" applyBorder="1" applyAlignment="1">
      <alignment horizontal="center" vertical="center"/>
    </xf>
    <xf numFmtId="182" fontId="6" fillId="0" borderId="2" xfId="4" applyNumberFormat="1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180" fontId="7" fillId="0" borderId="2" xfId="4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80" fontId="6" fillId="0" borderId="2" xfId="1" applyNumberFormat="1" applyFont="1" applyFill="1" applyBorder="1" applyAlignment="1">
      <alignment vertical="center"/>
    </xf>
    <xf numFmtId="180" fontId="6" fillId="0" borderId="2" xfId="0" applyNumberFormat="1" applyFont="1" applyBorder="1" applyAlignment="1">
      <alignment vertical="center"/>
    </xf>
    <xf numFmtId="180" fontId="6" fillId="0" borderId="2" xfId="4" applyNumberFormat="1" applyFont="1" applyFill="1" applyBorder="1" applyAlignment="1">
      <alignment vertical="center"/>
    </xf>
    <xf numFmtId="180" fontId="6" fillId="0" borderId="2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38" fontId="7" fillId="0" borderId="2" xfId="1" applyFont="1" applyBorder="1" applyAlignment="1">
      <alignment vertical="center"/>
    </xf>
    <xf numFmtId="0" fontId="21" fillId="0" borderId="0" xfId="0" applyFont="1">
      <alignment vertical="center"/>
    </xf>
    <xf numFmtId="38" fontId="7" fillId="0" borderId="2" xfId="1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quotePrefix="1" applyFont="1" applyFill="1" applyAlignment="1">
      <alignment vertical="center"/>
    </xf>
    <xf numFmtId="0" fontId="12" fillId="2" borderId="2" xfId="0" applyFont="1" applyFill="1" applyBorder="1" applyAlignment="1">
      <alignment horizontal="distributed" vertical="center" justifyLastLine="1"/>
    </xf>
    <xf numFmtId="41" fontId="6" fillId="0" borderId="2" xfId="1" applyNumberFormat="1" applyFont="1" applyFill="1" applyBorder="1" applyAlignment="1">
      <alignment vertical="center"/>
    </xf>
    <xf numFmtId="0" fontId="8" fillId="3" borderId="2" xfId="3" applyFont="1" applyFill="1" applyBorder="1" applyAlignment="1">
      <alignment horizontal="distributed" vertical="center" justifyLastLine="1"/>
    </xf>
    <xf numFmtId="41" fontId="6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41" fontId="6" fillId="0" borderId="2" xfId="1" applyNumberFormat="1" applyFont="1" applyFill="1" applyBorder="1" applyAlignment="1">
      <alignment horizontal="right" vertical="center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41" fontId="6" fillId="3" borderId="2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41" fontId="6" fillId="0" borderId="2" xfId="1" applyNumberFormat="1" applyFont="1" applyFill="1" applyBorder="1" applyAlignment="1">
      <alignment horizontal="right" vertical="center"/>
    </xf>
    <xf numFmtId="41" fontId="7" fillId="0" borderId="2" xfId="1" applyNumberFormat="1" applyFont="1" applyBorder="1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Alignment="1">
      <alignment vertical="center"/>
    </xf>
    <xf numFmtId="0" fontId="1" fillId="0" borderId="0" xfId="0" applyFont="1" applyBorder="1">
      <alignment vertical="center"/>
    </xf>
    <xf numFmtId="177" fontId="6" fillId="0" borderId="2" xfId="1" applyNumberFormat="1" applyFont="1" applyBorder="1" applyAlignment="1">
      <alignment vertical="center"/>
    </xf>
    <xf numFmtId="178" fontId="6" fillId="0" borderId="2" xfId="1" applyNumberFormat="1" applyFont="1" applyBorder="1" applyAlignment="1">
      <alignment vertical="center"/>
    </xf>
    <xf numFmtId="41" fontId="7" fillId="2" borderId="2" xfId="1" applyNumberFormat="1" applyFont="1" applyFill="1" applyBorder="1" applyAlignment="1">
      <alignment horizontal="center" vertical="center"/>
    </xf>
    <xf numFmtId="41" fontId="7" fillId="0" borderId="0" xfId="1" applyNumberFormat="1" applyFont="1" applyBorder="1" applyAlignment="1">
      <alignment vertical="center"/>
    </xf>
    <xf numFmtId="41" fontId="19" fillId="0" borderId="0" xfId="0" applyNumberFormat="1" applyFont="1">
      <alignment vertic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41" fontId="6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41" fontId="6" fillId="3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176" fontId="7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41" fontId="6" fillId="0" borderId="2" xfId="1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distributed"/>
    </xf>
    <xf numFmtId="0" fontId="6" fillId="0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1" fontId="7" fillId="0" borderId="2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wrapText="1" justifyLastLine="1"/>
    </xf>
    <xf numFmtId="0" fontId="6" fillId="2" borderId="2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justifyLastLine="1"/>
    </xf>
    <xf numFmtId="0" fontId="12" fillId="2" borderId="2" xfId="0" quotePrefix="1" applyFont="1" applyFill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6" fillId="3" borderId="2" xfId="1" applyNumberFormat="1" applyFont="1" applyFill="1" applyBorder="1" applyAlignment="1">
      <alignment horizontal="center" vertical="center"/>
    </xf>
    <xf numFmtId="41" fontId="6" fillId="3" borderId="2" xfId="1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justifyLastLine="1"/>
    </xf>
    <xf numFmtId="176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176" fontId="7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vertical="center"/>
    </xf>
    <xf numFmtId="38" fontId="6" fillId="2" borderId="2" xfId="1" applyFont="1" applyFill="1" applyBorder="1" applyAlignment="1">
      <alignment horizontal="center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41" fontId="7" fillId="3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41" fontId="6" fillId="3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0" fontId="6" fillId="3" borderId="2" xfId="0" quotePrefix="1" applyFont="1" applyFill="1" applyBorder="1" applyAlignment="1">
      <alignment horizontal="distributed" vertical="center" justifyLastLine="1"/>
    </xf>
    <xf numFmtId="0" fontId="6" fillId="3" borderId="2" xfId="0" applyFont="1" applyFill="1" applyBorder="1" applyAlignment="1">
      <alignment horizontal="distributed" vertical="center" justifyLastLine="1"/>
    </xf>
    <xf numFmtId="0" fontId="6" fillId="0" borderId="0" xfId="0" quotePrefix="1" applyFont="1" applyFill="1" applyBorder="1" applyAlignment="1">
      <alignment horizontal="distributed" vertical="center" wrapText="1" justifyLastLine="1"/>
    </xf>
    <xf numFmtId="0" fontId="6" fillId="0" borderId="0" xfId="0" applyFont="1" applyFill="1" applyBorder="1" applyAlignment="1">
      <alignment horizontal="distributed" vertical="center" wrapText="1" justifyLastLine="1"/>
    </xf>
    <xf numFmtId="0" fontId="6" fillId="3" borderId="2" xfId="0" quotePrefix="1" applyFont="1" applyFill="1" applyBorder="1" applyAlignment="1">
      <alignment horizontal="distributed" vertical="center" wrapText="1" justifyLastLine="1"/>
    </xf>
    <xf numFmtId="0" fontId="6" fillId="3" borderId="2" xfId="0" applyFont="1" applyFill="1" applyBorder="1" applyAlignment="1">
      <alignment horizontal="distributed" vertical="center" wrapText="1" justifyLastLine="1"/>
    </xf>
    <xf numFmtId="41" fontId="7" fillId="0" borderId="2" xfId="1" applyNumberFormat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vertical="center"/>
    </xf>
  </cellXfs>
  <cellStyles count="5">
    <cellStyle name="パーセント" xfId="4" builtinId="5"/>
    <cellStyle name="桁区切り" xfId="1" builtinId="6"/>
    <cellStyle name="標準" xfId="0" builtinId="0"/>
    <cellStyle name="標準_60　国際交流センター利用状況" xfId="3"/>
    <cellStyle name="標準_ボランティア会館利用状況H15年1月～17年12月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zoomScale="90" zoomScaleNormal="90" workbookViewId="0">
      <selection activeCell="A3" sqref="A3:A4"/>
    </sheetView>
  </sheetViews>
  <sheetFormatPr defaultRowHeight="13.5" x14ac:dyDescent="0.15"/>
  <cols>
    <col min="1" max="1" width="13.5" customWidth="1"/>
    <col min="2" max="3" width="8.125" customWidth="1"/>
    <col min="4" max="4" width="13.25" bestFit="1" customWidth="1"/>
    <col min="5" max="5" width="10" bestFit="1" customWidth="1"/>
    <col min="6" max="6" width="13.25" bestFit="1" customWidth="1"/>
    <col min="7" max="7" width="10" bestFit="1" customWidth="1"/>
    <col min="8" max="8" width="12.75" bestFit="1" customWidth="1"/>
    <col min="9" max="9" width="8.125" customWidth="1"/>
    <col min="10" max="10" width="9.625" customWidth="1"/>
    <col min="11" max="11" width="8.125" customWidth="1"/>
    <col min="12" max="12" width="9.625" customWidth="1"/>
    <col min="13" max="13" width="10" bestFit="1" customWidth="1"/>
    <col min="14" max="14" width="13.25" bestFit="1" customWidth="1"/>
    <col min="15" max="15" width="8.125" customWidth="1"/>
    <col min="16" max="16" width="9.625" customWidth="1"/>
    <col min="17" max="17" width="8.125" customWidth="1"/>
    <col min="18" max="18" width="9.625" customWidth="1"/>
    <col min="19" max="19" width="8.125" customWidth="1"/>
    <col min="20" max="20" width="9.625" customWidth="1"/>
  </cols>
  <sheetData>
    <row r="1" spans="1:22" ht="14.25" x14ac:dyDescent="0.15">
      <c r="A1" s="1" t="s">
        <v>244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4" t="s">
        <v>0</v>
      </c>
    </row>
    <row r="3" spans="1:22" ht="24" customHeight="1" x14ac:dyDescent="0.15">
      <c r="A3" s="220" t="s">
        <v>1</v>
      </c>
      <c r="B3" s="221" t="s">
        <v>2</v>
      </c>
      <c r="C3" s="221" t="s">
        <v>3</v>
      </c>
      <c r="D3" s="220" t="s">
        <v>4</v>
      </c>
      <c r="E3" s="219" t="s">
        <v>5</v>
      </c>
      <c r="F3" s="219"/>
      <c r="G3" s="219" t="s">
        <v>6</v>
      </c>
      <c r="H3" s="219"/>
      <c r="I3" s="219" t="s">
        <v>7</v>
      </c>
      <c r="J3" s="219"/>
      <c r="K3" s="219" t="s">
        <v>8</v>
      </c>
      <c r="L3" s="219"/>
      <c r="M3" s="219" t="s">
        <v>9</v>
      </c>
      <c r="N3" s="219"/>
      <c r="O3" s="219" t="s">
        <v>10</v>
      </c>
      <c r="P3" s="219"/>
      <c r="Q3" s="219" t="s">
        <v>11</v>
      </c>
      <c r="R3" s="219"/>
      <c r="S3" s="219" t="s">
        <v>12</v>
      </c>
      <c r="T3" s="219"/>
      <c r="U3" s="88"/>
      <c r="V3" s="88"/>
    </row>
    <row r="4" spans="1:22" ht="24" customHeight="1" x14ac:dyDescent="0.15">
      <c r="A4" s="219"/>
      <c r="B4" s="222"/>
      <c r="C4" s="222"/>
      <c r="D4" s="219"/>
      <c r="E4" s="184" t="s">
        <v>13</v>
      </c>
      <c r="F4" s="184" t="s">
        <v>14</v>
      </c>
      <c r="G4" s="184" t="s">
        <v>13</v>
      </c>
      <c r="H4" s="184" t="s">
        <v>14</v>
      </c>
      <c r="I4" s="184" t="s">
        <v>13</v>
      </c>
      <c r="J4" s="184" t="s">
        <v>14</v>
      </c>
      <c r="K4" s="184" t="s">
        <v>13</v>
      </c>
      <c r="L4" s="184" t="s">
        <v>14</v>
      </c>
      <c r="M4" s="184" t="s">
        <v>13</v>
      </c>
      <c r="N4" s="184" t="s">
        <v>14</v>
      </c>
      <c r="O4" s="184" t="s">
        <v>13</v>
      </c>
      <c r="P4" s="184" t="s">
        <v>14</v>
      </c>
      <c r="Q4" s="184" t="s">
        <v>13</v>
      </c>
      <c r="R4" s="184" t="s">
        <v>14</v>
      </c>
      <c r="S4" s="184" t="s">
        <v>13</v>
      </c>
      <c r="T4" s="184" t="s">
        <v>14</v>
      </c>
      <c r="U4" s="88"/>
      <c r="V4" s="88"/>
    </row>
    <row r="5" spans="1:22" ht="30" customHeight="1" x14ac:dyDescent="0.15">
      <c r="A5" s="108" t="s">
        <v>219</v>
      </c>
      <c r="B5" s="104">
        <v>3888</v>
      </c>
      <c r="C5" s="42">
        <v>5247</v>
      </c>
      <c r="D5" s="42">
        <v>8063785</v>
      </c>
      <c r="E5" s="42">
        <v>59417</v>
      </c>
      <c r="F5" s="42">
        <v>3054591</v>
      </c>
      <c r="G5" s="42">
        <v>56213</v>
      </c>
      <c r="H5" s="42">
        <v>1263210</v>
      </c>
      <c r="I5" s="42">
        <v>4578</v>
      </c>
      <c r="J5" s="42">
        <v>55129</v>
      </c>
      <c r="K5" s="42">
        <v>9234</v>
      </c>
      <c r="L5" s="42">
        <v>266437</v>
      </c>
      <c r="M5" s="42">
        <v>41413</v>
      </c>
      <c r="N5" s="42">
        <v>3379267</v>
      </c>
      <c r="O5" s="107">
        <v>11</v>
      </c>
      <c r="P5" s="107">
        <v>4506</v>
      </c>
      <c r="Q5" s="42">
        <v>1826</v>
      </c>
      <c r="R5" s="42">
        <v>28883</v>
      </c>
      <c r="S5" s="42">
        <v>74</v>
      </c>
      <c r="T5" s="103">
        <v>11762</v>
      </c>
      <c r="U5" s="88"/>
      <c r="V5" s="88"/>
    </row>
    <row r="6" spans="1:22" ht="30" customHeight="1" x14ac:dyDescent="0.15">
      <c r="A6" s="109" t="s">
        <v>220</v>
      </c>
      <c r="B6" s="5">
        <v>3976</v>
      </c>
      <c r="C6" s="105">
        <v>5310</v>
      </c>
      <c r="D6" s="105">
        <v>8266618</v>
      </c>
      <c r="E6" s="105">
        <v>58308</v>
      </c>
      <c r="F6" s="105">
        <v>3002084</v>
      </c>
      <c r="G6" s="105">
        <v>55644</v>
      </c>
      <c r="H6" s="105">
        <v>1273074</v>
      </c>
      <c r="I6" s="105">
        <v>4273</v>
      </c>
      <c r="J6" s="105">
        <v>53918</v>
      </c>
      <c r="K6" s="105">
        <v>9664</v>
      </c>
      <c r="L6" s="105">
        <v>275794</v>
      </c>
      <c r="M6" s="105">
        <v>41018</v>
      </c>
      <c r="N6" s="105">
        <v>3619445</v>
      </c>
      <c r="O6" s="106">
        <v>13</v>
      </c>
      <c r="P6" s="106">
        <v>4706</v>
      </c>
      <c r="Q6" s="105">
        <v>1669</v>
      </c>
      <c r="R6" s="105">
        <v>25749</v>
      </c>
      <c r="S6" s="105">
        <v>70</v>
      </c>
      <c r="T6" s="110">
        <v>11848</v>
      </c>
      <c r="U6" s="88"/>
      <c r="V6" s="88"/>
    </row>
    <row r="7" spans="1:22" ht="30" customHeight="1" x14ac:dyDescent="0.15">
      <c r="A7" s="109" t="s">
        <v>221</v>
      </c>
      <c r="B7" s="5">
        <v>4004</v>
      </c>
      <c r="C7" s="105">
        <v>5309</v>
      </c>
      <c r="D7" s="105">
        <v>8414099</v>
      </c>
      <c r="E7" s="105">
        <v>59330</v>
      </c>
      <c r="F7" s="105">
        <v>3037799</v>
      </c>
      <c r="G7" s="105">
        <v>56675</v>
      </c>
      <c r="H7" s="105">
        <v>1309590</v>
      </c>
      <c r="I7" s="105">
        <v>4311</v>
      </c>
      <c r="J7" s="105">
        <v>53619</v>
      </c>
      <c r="K7" s="105">
        <v>10339</v>
      </c>
      <c r="L7" s="105">
        <v>287810</v>
      </c>
      <c r="M7" s="105">
        <v>42737</v>
      </c>
      <c r="N7" s="105">
        <v>3680220</v>
      </c>
      <c r="O7" s="106">
        <v>14</v>
      </c>
      <c r="P7" s="106">
        <v>5257</v>
      </c>
      <c r="Q7" s="105">
        <v>1536</v>
      </c>
      <c r="R7" s="93">
        <v>24786</v>
      </c>
      <c r="S7" s="105">
        <v>96</v>
      </c>
      <c r="T7" s="110">
        <v>15018</v>
      </c>
      <c r="U7" s="88"/>
      <c r="V7" s="88"/>
    </row>
    <row r="8" spans="1:22" ht="30" customHeight="1" x14ac:dyDescent="0.15">
      <c r="A8" s="109" t="s">
        <v>222</v>
      </c>
      <c r="B8" s="5">
        <v>4099</v>
      </c>
      <c r="C8" s="105">
        <v>5379</v>
      </c>
      <c r="D8" s="105">
        <v>8334298</v>
      </c>
      <c r="E8" s="105">
        <v>58710</v>
      </c>
      <c r="F8" s="105">
        <v>2915474</v>
      </c>
      <c r="G8" s="105">
        <v>56663</v>
      </c>
      <c r="H8" s="105">
        <v>1321428</v>
      </c>
      <c r="I8" s="105">
        <v>3975</v>
      </c>
      <c r="J8" s="105">
        <v>49491</v>
      </c>
      <c r="K8" s="105">
        <v>11038</v>
      </c>
      <c r="L8" s="105">
        <v>311914</v>
      </c>
      <c r="M8" s="105">
        <v>43516</v>
      </c>
      <c r="N8" s="105">
        <v>3695221</v>
      </c>
      <c r="O8" s="106">
        <v>9</v>
      </c>
      <c r="P8" s="106">
        <v>3886</v>
      </c>
      <c r="Q8" s="105">
        <v>1421</v>
      </c>
      <c r="R8" s="93">
        <v>20867</v>
      </c>
      <c r="S8" s="105">
        <v>96</v>
      </c>
      <c r="T8" s="110">
        <v>16017</v>
      </c>
      <c r="U8" s="88"/>
      <c r="V8" s="88"/>
    </row>
    <row r="9" spans="1:22" s="84" customFormat="1" ht="30" customHeight="1" x14ac:dyDescent="0.15">
      <c r="A9" s="111" t="s">
        <v>223</v>
      </c>
      <c r="B9" s="112">
        <v>4046</v>
      </c>
      <c r="C9" s="113">
        <v>5197</v>
      </c>
      <c r="D9" s="114">
        <v>8460553</v>
      </c>
      <c r="E9" s="113">
        <v>58190</v>
      </c>
      <c r="F9" s="113">
        <v>2887507</v>
      </c>
      <c r="G9" s="113">
        <v>56286</v>
      </c>
      <c r="H9" s="113">
        <v>1333456</v>
      </c>
      <c r="I9" s="113">
        <v>3711</v>
      </c>
      <c r="J9" s="113">
        <v>36116</v>
      </c>
      <c r="K9" s="113">
        <v>11747</v>
      </c>
      <c r="L9" s="113">
        <v>326641</v>
      </c>
      <c r="M9" s="113">
        <v>44134</v>
      </c>
      <c r="N9" s="113">
        <v>3840513</v>
      </c>
      <c r="O9" s="115">
        <v>10</v>
      </c>
      <c r="P9" s="115">
        <v>2973</v>
      </c>
      <c r="Q9" s="113">
        <v>1162</v>
      </c>
      <c r="R9" s="116">
        <v>15382</v>
      </c>
      <c r="S9" s="113">
        <v>111</v>
      </c>
      <c r="T9" s="117">
        <v>17964</v>
      </c>
      <c r="U9" s="92"/>
      <c r="V9" s="92"/>
    </row>
    <row r="10" spans="1:22" ht="13.5" customHeight="1" x14ac:dyDescent="0.15">
      <c r="A10" s="218" t="s">
        <v>210</v>
      </c>
      <c r="B10" s="218"/>
      <c r="C10" s="3"/>
      <c r="D10" s="8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 t="s">
        <v>15</v>
      </c>
      <c r="U10" s="88"/>
      <c r="V10" s="88"/>
    </row>
    <row r="11" spans="1:22" x14ac:dyDescent="0.1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</sheetData>
  <mergeCells count="13">
    <mergeCell ref="Q3:R3"/>
    <mergeCell ref="S3:T3"/>
    <mergeCell ref="A3:A4"/>
    <mergeCell ref="B3:B4"/>
    <mergeCell ref="C3:C4"/>
    <mergeCell ref="D3:D4"/>
    <mergeCell ref="E3:F3"/>
    <mergeCell ref="G3:H3"/>
    <mergeCell ref="A10:B10"/>
    <mergeCell ref="I3:J3"/>
    <mergeCell ref="K3:L3"/>
    <mergeCell ref="M3:N3"/>
    <mergeCell ref="O3:P3"/>
  </mergeCells>
  <phoneticPr fontId="3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="90" zoomScaleNormal="90" workbookViewId="0"/>
  </sheetViews>
  <sheetFormatPr defaultRowHeight="13.5" x14ac:dyDescent="0.15"/>
  <cols>
    <col min="1" max="1" width="13.5" customWidth="1"/>
    <col min="2" max="13" width="12.5" customWidth="1"/>
  </cols>
  <sheetData>
    <row r="1" spans="1:14" ht="15" customHeight="1" x14ac:dyDescent="0.15">
      <c r="A1" s="1" t="s">
        <v>257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15">
      <c r="A3" s="50" t="s">
        <v>124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0</v>
      </c>
      <c r="N3" s="3"/>
    </row>
    <row r="4" spans="1:14" ht="15" customHeight="1" x14ac:dyDescent="0.15">
      <c r="A4" s="220" t="s">
        <v>17</v>
      </c>
      <c r="B4" s="255" t="s">
        <v>125</v>
      </c>
      <c r="C4" s="212"/>
      <c r="D4" s="255" t="s">
        <v>126</v>
      </c>
      <c r="E4" s="220" t="s">
        <v>127</v>
      </c>
      <c r="F4" s="219"/>
      <c r="G4" s="219"/>
      <c r="H4" s="220" t="s">
        <v>128</v>
      </c>
      <c r="I4" s="219"/>
      <c r="J4" s="219"/>
      <c r="K4" s="219"/>
      <c r="L4" s="220" t="s">
        <v>129</v>
      </c>
      <c r="M4" s="221" t="s">
        <v>130</v>
      </c>
      <c r="N4" s="3"/>
    </row>
    <row r="5" spans="1:14" ht="15" customHeight="1" x14ac:dyDescent="0.15">
      <c r="A5" s="219"/>
      <c r="B5" s="258"/>
      <c r="C5" s="256" t="s">
        <v>131</v>
      </c>
      <c r="D5" s="255"/>
      <c r="E5" s="221" t="s">
        <v>132</v>
      </c>
      <c r="F5" s="221" t="s">
        <v>133</v>
      </c>
      <c r="G5" s="221" t="s">
        <v>134</v>
      </c>
      <c r="H5" s="222" t="s">
        <v>92</v>
      </c>
      <c r="I5" s="222" t="s">
        <v>135</v>
      </c>
      <c r="J5" s="222" t="s">
        <v>136</v>
      </c>
      <c r="K5" s="222" t="s">
        <v>137</v>
      </c>
      <c r="L5" s="219"/>
      <c r="M5" s="222"/>
      <c r="N5" s="3"/>
    </row>
    <row r="6" spans="1:14" ht="15" customHeight="1" x14ac:dyDescent="0.15">
      <c r="A6" s="219"/>
      <c r="B6" s="258"/>
      <c r="C6" s="257"/>
      <c r="D6" s="255"/>
      <c r="E6" s="222"/>
      <c r="F6" s="222"/>
      <c r="G6" s="222"/>
      <c r="H6" s="222"/>
      <c r="I6" s="222"/>
      <c r="J6" s="222"/>
      <c r="K6" s="222"/>
      <c r="L6" s="219"/>
      <c r="M6" s="222"/>
      <c r="N6" s="3"/>
    </row>
    <row r="7" spans="1:14" ht="15" customHeight="1" x14ac:dyDescent="0.15">
      <c r="A7" s="136" t="s">
        <v>236</v>
      </c>
      <c r="B7" s="201">
        <v>1021481</v>
      </c>
      <c r="C7" s="152">
        <v>1429.865</v>
      </c>
      <c r="D7" s="201">
        <v>1256567</v>
      </c>
      <c r="E7" s="201">
        <v>20157666</v>
      </c>
      <c r="F7" s="201">
        <v>19551</v>
      </c>
      <c r="G7" s="201">
        <v>279547</v>
      </c>
      <c r="H7" s="201">
        <v>19970552</v>
      </c>
      <c r="I7" s="201">
        <v>13560765</v>
      </c>
      <c r="J7" s="201">
        <v>1501338</v>
      </c>
      <c r="K7" s="201">
        <v>4908449</v>
      </c>
      <c r="L7" s="201">
        <v>187114</v>
      </c>
      <c r="M7" s="201">
        <v>14707230</v>
      </c>
      <c r="N7" s="57"/>
    </row>
    <row r="8" spans="1:14" ht="15" customHeight="1" x14ac:dyDescent="0.15">
      <c r="A8" s="136" t="s">
        <v>289</v>
      </c>
      <c r="B8" s="201">
        <v>1013551</v>
      </c>
      <c r="C8" s="152">
        <v>1520.912</v>
      </c>
      <c r="D8" s="201">
        <v>1201629</v>
      </c>
      <c r="E8" s="201">
        <v>19660415</v>
      </c>
      <c r="F8" s="201">
        <v>19398</v>
      </c>
      <c r="G8" s="201">
        <v>295020</v>
      </c>
      <c r="H8" s="201">
        <v>19473776</v>
      </c>
      <c r="I8" s="201">
        <v>13479575</v>
      </c>
      <c r="J8" s="201">
        <v>1464607</v>
      </c>
      <c r="K8" s="201">
        <v>4529594</v>
      </c>
      <c r="L8" s="201">
        <v>186639</v>
      </c>
      <c r="M8" s="201">
        <v>14280049</v>
      </c>
      <c r="N8" s="57"/>
    </row>
    <row r="9" spans="1:14" ht="15" customHeight="1" x14ac:dyDescent="0.15">
      <c r="A9" s="136" t="s">
        <v>290</v>
      </c>
      <c r="B9" s="201">
        <v>972795</v>
      </c>
      <c r="C9" s="152">
        <v>1536.316</v>
      </c>
      <c r="D9" s="201">
        <v>1144949</v>
      </c>
      <c r="E9" s="201">
        <v>18765297</v>
      </c>
      <c r="F9" s="201">
        <v>19290</v>
      </c>
      <c r="G9" s="201">
        <v>296357</v>
      </c>
      <c r="H9" s="201">
        <v>18602607</v>
      </c>
      <c r="I9" s="201">
        <v>12947910</v>
      </c>
      <c r="J9" s="201">
        <v>1374724</v>
      </c>
      <c r="K9" s="201">
        <v>4279973</v>
      </c>
      <c r="L9" s="201">
        <v>162689</v>
      </c>
      <c r="M9" s="201">
        <v>13636782</v>
      </c>
      <c r="N9" s="58"/>
    </row>
    <row r="10" spans="1:14" ht="15" customHeight="1" x14ac:dyDescent="0.15">
      <c r="A10" s="136" t="s">
        <v>283</v>
      </c>
      <c r="B10" s="201">
        <v>952791</v>
      </c>
      <c r="C10" s="152">
        <v>1562.8240000000001</v>
      </c>
      <c r="D10" s="201">
        <v>1104915</v>
      </c>
      <c r="E10" s="201">
        <v>18517975</v>
      </c>
      <c r="F10" s="201">
        <v>19436</v>
      </c>
      <c r="G10" s="201">
        <v>303743</v>
      </c>
      <c r="H10" s="201">
        <v>18379397</v>
      </c>
      <c r="I10" s="201">
        <v>12954243</v>
      </c>
      <c r="J10" s="201">
        <v>1375759</v>
      </c>
      <c r="K10" s="201">
        <v>4049395</v>
      </c>
      <c r="L10" s="201">
        <v>138578</v>
      </c>
      <c r="M10" s="201">
        <v>13476138</v>
      </c>
      <c r="N10" s="58"/>
    </row>
    <row r="11" spans="1:14" ht="15" customHeight="1" x14ac:dyDescent="0.15">
      <c r="A11" s="147" t="s">
        <v>237</v>
      </c>
      <c r="B11" s="202">
        <v>921839</v>
      </c>
      <c r="C11" s="153">
        <v>1589.049</v>
      </c>
      <c r="D11" s="202">
        <v>1061509</v>
      </c>
      <c r="E11" s="202">
        <v>18555884</v>
      </c>
      <c r="F11" s="202">
        <v>20129</v>
      </c>
      <c r="G11" s="202">
        <v>319863</v>
      </c>
      <c r="H11" s="202">
        <v>18420474</v>
      </c>
      <c r="I11" s="202">
        <v>13042561</v>
      </c>
      <c r="J11" s="202">
        <v>1312187</v>
      </c>
      <c r="K11" s="202">
        <v>4065726</v>
      </c>
      <c r="L11" s="202">
        <v>135410</v>
      </c>
      <c r="M11" s="202">
        <v>13527839</v>
      </c>
      <c r="N11" s="57"/>
    </row>
    <row r="12" spans="1:14" ht="15" customHeight="1" x14ac:dyDescent="0.15">
      <c r="A12" s="59" t="s">
        <v>138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" t="s">
        <v>111</v>
      </c>
      <c r="N12" s="53"/>
    </row>
    <row r="13" spans="1:14" ht="15" customHeight="1" x14ac:dyDescent="0.15">
      <c r="A13" s="59" t="s">
        <v>291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53"/>
    </row>
    <row r="14" spans="1:14" ht="15" customHeight="1" x14ac:dyDescent="0.15">
      <c r="A14" s="59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3"/>
    </row>
    <row r="15" spans="1:14" ht="15" customHeight="1" x14ac:dyDescent="0.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" customHeight="1" x14ac:dyDescent="0.15">
      <c r="A16" s="6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customHeight="1" x14ac:dyDescent="0.15">
      <c r="A17" s="61" t="s">
        <v>139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4" t="s">
        <v>0</v>
      </c>
      <c r="N17" s="3"/>
    </row>
    <row r="18" spans="1:14" ht="15" customHeight="1" x14ac:dyDescent="0.15">
      <c r="A18" s="220" t="s">
        <v>17</v>
      </c>
      <c r="B18" s="255" t="s">
        <v>125</v>
      </c>
      <c r="C18" s="212"/>
      <c r="D18" s="255" t="s">
        <v>126</v>
      </c>
      <c r="E18" s="220" t="s">
        <v>127</v>
      </c>
      <c r="F18" s="219"/>
      <c r="G18" s="219"/>
      <c r="H18" s="220" t="s">
        <v>128</v>
      </c>
      <c r="I18" s="219"/>
      <c r="J18" s="219"/>
      <c r="K18" s="219"/>
      <c r="L18" s="220" t="s">
        <v>129</v>
      </c>
      <c r="M18" s="221" t="s">
        <v>130</v>
      </c>
      <c r="N18" s="3"/>
    </row>
    <row r="19" spans="1:14" ht="15" customHeight="1" x14ac:dyDescent="0.15">
      <c r="A19" s="219"/>
      <c r="B19" s="258"/>
      <c r="C19" s="256" t="s">
        <v>131</v>
      </c>
      <c r="D19" s="255"/>
      <c r="E19" s="221" t="s">
        <v>132</v>
      </c>
      <c r="F19" s="221" t="s">
        <v>133</v>
      </c>
      <c r="G19" s="221" t="s">
        <v>134</v>
      </c>
      <c r="H19" s="222" t="s">
        <v>92</v>
      </c>
      <c r="I19" s="222" t="s">
        <v>135</v>
      </c>
      <c r="J19" s="222" t="s">
        <v>136</v>
      </c>
      <c r="K19" s="222" t="s">
        <v>137</v>
      </c>
      <c r="L19" s="219"/>
      <c r="M19" s="222"/>
      <c r="N19" s="3"/>
    </row>
    <row r="20" spans="1:14" ht="15" customHeight="1" x14ac:dyDescent="0.15">
      <c r="A20" s="219"/>
      <c r="B20" s="258"/>
      <c r="C20" s="257"/>
      <c r="D20" s="255"/>
      <c r="E20" s="222"/>
      <c r="F20" s="222"/>
      <c r="G20" s="222"/>
      <c r="H20" s="222"/>
      <c r="I20" s="222"/>
      <c r="J20" s="222"/>
      <c r="K20" s="222"/>
      <c r="L20" s="219"/>
      <c r="M20" s="222"/>
      <c r="N20" s="3"/>
    </row>
    <row r="21" spans="1:14" ht="15" customHeight="1" x14ac:dyDescent="0.15">
      <c r="A21" s="136" t="s">
        <v>236</v>
      </c>
      <c r="B21" s="154">
        <v>36005</v>
      </c>
      <c r="C21" s="155">
        <v>1940.97</v>
      </c>
      <c r="D21" s="154">
        <v>43676</v>
      </c>
      <c r="E21" s="154">
        <v>769314</v>
      </c>
      <c r="F21" s="154">
        <v>21160</v>
      </c>
      <c r="G21" s="154">
        <v>410713</v>
      </c>
      <c r="H21" s="154">
        <v>761872</v>
      </c>
      <c r="I21" s="154">
        <v>529694</v>
      </c>
      <c r="J21" s="154">
        <v>54891</v>
      </c>
      <c r="K21" s="154">
        <v>177287</v>
      </c>
      <c r="L21" s="154">
        <v>7442</v>
      </c>
      <c r="M21" s="154">
        <v>538210</v>
      </c>
      <c r="N21" s="12"/>
    </row>
    <row r="22" spans="1:14" ht="15" customHeight="1" x14ac:dyDescent="0.15">
      <c r="A22" s="136" t="s">
        <v>281</v>
      </c>
      <c r="B22" s="154">
        <v>24088</v>
      </c>
      <c r="C22" s="155">
        <v>1886.296</v>
      </c>
      <c r="D22" s="154">
        <v>27513</v>
      </c>
      <c r="E22" s="154">
        <v>506302</v>
      </c>
      <c r="F22" s="154">
        <v>21019</v>
      </c>
      <c r="G22" s="154">
        <v>396478</v>
      </c>
      <c r="H22" s="154">
        <v>501562</v>
      </c>
      <c r="I22" s="154">
        <v>352648</v>
      </c>
      <c r="J22" s="154">
        <v>35160</v>
      </c>
      <c r="K22" s="154">
        <v>113753</v>
      </c>
      <c r="L22" s="154">
        <v>4740</v>
      </c>
      <c r="M22" s="154">
        <v>353773</v>
      </c>
      <c r="N22" s="12"/>
    </row>
    <row r="23" spans="1:14" ht="15" customHeight="1" x14ac:dyDescent="0.15">
      <c r="A23" s="136" t="s">
        <v>292</v>
      </c>
      <c r="B23" s="154">
        <v>13180</v>
      </c>
      <c r="C23" s="155">
        <v>1869.5039999999999</v>
      </c>
      <c r="D23" s="154">
        <v>15413</v>
      </c>
      <c r="E23" s="154">
        <v>278686</v>
      </c>
      <c r="F23" s="154">
        <v>21145</v>
      </c>
      <c r="G23" s="154">
        <v>395300</v>
      </c>
      <c r="H23" s="154">
        <v>276502</v>
      </c>
      <c r="I23" s="154">
        <v>190641</v>
      </c>
      <c r="J23" s="154">
        <v>21279</v>
      </c>
      <c r="K23" s="154">
        <v>64582</v>
      </c>
      <c r="L23" s="154">
        <v>2185</v>
      </c>
      <c r="M23" s="154">
        <v>194532</v>
      </c>
      <c r="N23" s="3"/>
    </row>
    <row r="24" spans="1:14" ht="15" customHeight="1" x14ac:dyDescent="0.15">
      <c r="A24" s="136" t="s">
        <v>293</v>
      </c>
      <c r="B24" s="154">
        <v>5612</v>
      </c>
      <c r="C24" s="155">
        <v>2004.2860000000001</v>
      </c>
      <c r="D24" s="154">
        <v>6291</v>
      </c>
      <c r="E24" s="154">
        <v>111631</v>
      </c>
      <c r="F24" s="154">
        <v>19892</v>
      </c>
      <c r="G24" s="154">
        <v>398683</v>
      </c>
      <c r="H24" s="154">
        <v>110800</v>
      </c>
      <c r="I24" s="154">
        <v>78643</v>
      </c>
      <c r="J24" s="154">
        <v>7890</v>
      </c>
      <c r="K24" s="154">
        <v>24267</v>
      </c>
      <c r="L24" s="154">
        <v>832</v>
      </c>
      <c r="M24" s="154">
        <v>77860</v>
      </c>
      <c r="N24" s="3"/>
    </row>
    <row r="25" spans="1:14" ht="15" customHeight="1" x14ac:dyDescent="0.15">
      <c r="A25" s="147" t="s">
        <v>237</v>
      </c>
      <c r="B25" s="156">
        <v>963</v>
      </c>
      <c r="C25" s="157">
        <v>2469.2310000000002</v>
      </c>
      <c r="D25" s="156">
        <v>1134</v>
      </c>
      <c r="E25" s="156">
        <v>18980</v>
      </c>
      <c r="F25" s="156">
        <v>19710</v>
      </c>
      <c r="G25" s="156">
        <v>458674</v>
      </c>
      <c r="H25" s="156">
        <v>18582</v>
      </c>
      <c r="I25" s="156">
        <v>13642</v>
      </c>
      <c r="J25" s="156">
        <v>1595</v>
      </c>
      <c r="K25" s="156">
        <v>3345</v>
      </c>
      <c r="L25" s="156">
        <v>398</v>
      </c>
      <c r="M25" s="156">
        <v>13192</v>
      </c>
      <c r="N25" s="12"/>
    </row>
    <row r="26" spans="1:14" ht="15" customHeight="1" x14ac:dyDescent="0.15">
      <c r="A26" s="59" t="s">
        <v>140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16"/>
      <c r="M26" s="4" t="s">
        <v>111</v>
      </c>
      <c r="N26" s="6"/>
    </row>
    <row r="27" spans="1:14" ht="15" customHeight="1" x14ac:dyDescent="0.15">
      <c r="A27" s="59" t="s">
        <v>209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</row>
    <row r="28" spans="1:14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</sheetData>
  <mergeCells count="30">
    <mergeCell ref="A4:A6"/>
    <mergeCell ref="B4:B6"/>
    <mergeCell ref="D4:D6"/>
    <mergeCell ref="E4:G4"/>
    <mergeCell ref="H4:K4"/>
    <mergeCell ref="M4:M6"/>
    <mergeCell ref="C5:C6"/>
    <mergeCell ref="E5:E6"/>
    <mergeCell ref="F5:F6"/>
    <mergeCell ref="G5:G6"/>
    <mergeCell ref="H5:H6"/>
    <mergeCell ref="I5:I6"/>
    <mergeCell ref="J5:J6"/>
    <mergeCell ref="K5:K6"/>
    <mergeCell ref="L4:L6"/>
    <mergeCell ref="A18:A20"/>
    <mergeCell ref="B18:B20"/>
    <mergeCell ref="D18:D20"/>
    <mergeCell ref="E18:G18"/>
    <mergeCell ref="H18:K18"/>
    <mergeCell ref="M18:M20"/>
    <mergeCell ref="C19:C20"/>
    <mergeCell ref="E19:E20"/>
    <mergeCell ref="F19:F20"/>
    <mergeCell ref="G19:G20"/>
    <mergeCell ref="H19:H20"/>
    <mergeCell ref="I19:I20"/>
    <mergeCell ref="J19:J20"/>
    <mergeCell ref="K19:K20"/>
    <mergeCell ref="L18:L20"/>
  </mergeCells>
  <phoneticPr fontId="3"/>
  <pageMargins left="0.7" right="0.7" top="0.75" bottom="0.75" header="0.3" footer="0.3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90" zoomScaleNormal="90" workbookViewId="0"/>
  </sheetViews>
  <sheetFormatPr defaultRowHeight="13.5" x14ac:dyDescent="0.15"/>
  <cols>
    <col min="1" max="1" width="13.125" style="98" customWidth="1"/>
    <col min="2" max="2" width="11" style="98" customWidth="1"/>
    <col min="3" max="3" width="11.125" style="98" customWidth="1"/>
    <col min="4" max="4" width="11.75" style="98" customWidth="1"/>
    <col min="5" max="5" width="13.625" style="98" bestFit="1" customWidth="1"/>
    <col min="6" max="7" width="10.625" style="98" customWidth="1"/>
    <col min="8" max="9" width="13.625" style="98" bestFit="1" customWidth="1"/>
    <col min="10" max="11" width="12.375" style="98" bestFit="1" customWidth="1"/>
    <col min="12" max="12" width="10.375" style="98" customWidth="1"/>
    <col min="13" max="13" width="11.125" style="98" customWidth="1"/>
    <col min="14" max="16384" width="9" style="98"/>
  </cols>
  <sheetData>
    <row r="1" spans="1:13" ht="14.25" x14ac:dyDescent="0.15">
      <c r="A1" s="62" t="s">
        <v>258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x14ac:dyDescent="0.15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6" t="s">
        <v>141</v>
      </c>
      <c r="M2" s="65"/>
    </row>
    <row r="3" spans="1:13" ht="15" customHeight="1" x14ac:dyDescent="0.15">
      <c r="A3" s="220" t="s">
        <v>17</v>
      </c>
      <c r="B3" s="259" t="s">
        <v>125</v>
      </c>
      <c r="C3" s="158"/>
      <c r="D3" s="255" t="s">
        <v>126</v>
      </c>
      <c r="E3" s="220" t="s">
        <v>127</v>
      </c>
      <c r="F3" s="219"/>
      <c r="G3" s="219"/>
      <c r="H3" s="220" t="s">
        <v>128</v>
      </c>
      <c r="I3" s="219"/>
      <c r="J3" s="219"/>
      <c r="K3" s="219"/>
      <c r="L3" s="220" t="s">
        <v>142</v>
      </c>
      <c r="M3" s="67"/>
    </row>
    <row r="4" spans="1:13" ht="15" customHeight="1" x14ac:dyDescent="0.15">
      <c r="A4" s="219"/>
      <c r="B4" s="260"/>
      <c r="C4" s="256" t="s">
        <v>131</v>
      </c>
      <c r="D4" s="255"/>
      <c r="E4" s="222" t="s">
        <v>143</v>
      </c>
      <c r="F4" s="221" t="s">
        <v>133</v>
      </c>
      <c r="G4" s="221" t="s">
        <v>144</v>
      </c>
      <c r="H4" s="222" t="s">
        <v>92</v>
      </c>
      <c r="I4" s="222" t="s">
        <v>135</v>
      </c>
      <c r="J4" s="222" t="s">
        <v>136</v>
      </c>
      <c r="K4" s="222" t="s">
        <v>137</v>
      </c>
      <c r="L4" s="219"/>
      <c r="M4" s="67"/>
    </row>
    <row r="5" spans="1:13" ht="15" customHeight="1" x14ac:dyDescent="0.15">
      <c r="A5" s="219"/>
      <c r="B5" s="260"/>
      <c r="C5" s="257"/>
      <c r="D5" s="255"/>
      <c r="E5" s="222"/>
      <c r="F5" s="222"/>
      <c r="G5" s="222"/>
      <c r="H5" s="222"/>
      <c r="I5" s="222"/>
      <c r="J5" s="222"/>
      <c r="K5" s="222"/>
      <c r="L5" s="219"/>
      <c r="M5" s="67"/>
    </row>
    <row r="6" spans="1:13" ht="27" customHeight="1" x14ac:dyDescent="0.15">
      <c r="A6" s="159" t="s">
        <v>236</v>
      </c>
      <c r="B6" s="207">
        <v>993185</v>
      </c>
      <c r="C6" s="160">
        <v>3011.2939999999999</v>
      </c>
      <c r="D6" s="207">
        <v>1533520</v>
      </c>
      <c r="E6" s="207">
        <v>27548726</v>
      </c>
      <c r="F6" s="207">
        <v>27737</v>
      </c>
      <c r="G6" s="207">
        <v>835265</v>
      </c>
      <c r="H6" s="211">
        <v>27290934</v>
      </c>
      <c r="I6" s="211">
        <v>19668161</v>
      </c>
      <c r="J6" s="211">
        <v>925138</v>
      </c>
      <c r="K6" s="211">
        <v>6697635</v>
      </c>
      <c r="L6" s="211">
        <v>257791</v>
      </c>
      <c r="M6" s="68"/>
    </row>
    <row r="7" spans="1:13" ht="27" customHeight="1" x14ac:dyDescent="0.15">
      <c r="A7" s="159" t="s">
        <v>281</v>
      </c>
      <c r="B7" s="207">
        <v>1027232</v>
      </c>
      <c r="C7" s="160">
        <v>3019.761</v>
      </c>
      <c r="D7" s="206">
        <v>1556986</v>
      </c>
      <c r="E7" s="207">
        <v>28162264</v>
      </c>
      <c r="F7" s="207">
        <v>27416</v>
      </c>
      <c r="G7" s="207">
        <v>827888</v>
      </c>
      <c r="H7" s="211">
        <v>27905832</v>
      </c>
      <c r="I7" s="211">
        <v>20487231</v>
      </c>
      <c r="J7" s="211">
        <v>965941</v>
      </c>
      <c r="K7" s="211">
        <v>6452660</v>
      </c>
      <c r="L7" s="211">
        <v>256432</v>
      </c>
      <c r="M7" s="67"/>
    </row>
    <row r="8" spans="1:13" ht="27" customHeight="1" x14ac:dyDescent="0.15">
      <c r="A8" s="159" t="s">
        <v>282</v>
      </c>
      <c r="B8" s="207">
        <v>1057742</v>
      </c>
      <c r="C8" s="160">
        <v>3024.5390000000002</v>
      </c>
      <c r="D8" s="206">
        <v>1568714</v>
      </c>
      <c r="E8" s="207">
        <v>29472174</v>
      </c>
      <c r="F8" s="207">
        <v>27863</v>
      </c>
      <c r="G8" s="207">
        <v>842736</v>
      </c>
      <c r="H8" s="211">
        <v>29238299</v>
      </c>
      <c r="I8" s="211">
        <v>21640221</v>
      </c>
      <c r="J8" s="211">
        <v>1017481</v>
      </c>
      <c r="K8" s="211">
        <v>6580597</v>
      </c>
      <c r="L8" s="211">
        <v>233876</v>
      </c>
      <c r="M8" s="67"/>
    </row>
    <row r="9" spans="1:13" ht="27" customHeight="1" x14ac:dyDescent="0.15">
      <c r="A9" s="159" t="s">
        <v>283</v>
      </c>
      <c r="B9" s="207">
        <v>1087652</v>
      </c>
      <c r="C9" s="160">
        <v>3017.3989999999999</v>
      </c>
      <c r="D9" s="206">
        <v>1593455</v>
      </c>
      <c r="E9" s="207">
        <v>29862866</v>
      </c>
      <c r="F9" s="207">
        <v>27456</v>
      </c>
      <c r="G9" s="207">
        <v>828465</v>
      </c>
      <c r="H9" s="211">
        <v>29647265</v>
      </c>
      <c r="I9" s="211">
        <v>22065286</v>
      </c>
      <c r="J9" s="211">
        <v>1088373</v>
      </c>
      <c r="K9" s="211">
        <v>6493606</v>
      </c>
      <c r="L9" s="211">
        <v>215601</v>
      </c>
      <c r="M9" s="67"/>
    </row>
    <row r="10" spans="1:13" ht="27" customHeight="1" x14ac:dyDescent="0.15">
      <c r="A10" s="161" t="s">
        <v>237</v>
      </c>
      <c r="B10" s="209">
        <v>1114245</v>
      </c>
      <c r="C10" s="162">
        <v>3038.3249999999998</v>
      </c>
      <c r="D10" s="208">
        <v>1592897</v>
      </c>
      <c r="E10" s="209">
        <v>30644744</v>
      </c>
      <c r="F10" s="209">
        <v>27503</v>
      </c>
      <c r="G10" s="209">
        <v>835621</v>
      </c>
      <c r="H10" s="210">
        <v>30425119</v>
      </c>
      <c r="I10" s="210">
        <v>22596903</v>
      </c>
      <c r="J10" s="210">
        <v>1135695</v>
      </c>
      <c r="K10" s="210">
        <v>6692521</v>
      </c>
      <c r="L10" s="210">
        <v>219626</v>
      </c>
      <c r="M10" s="68"/>
    </row>
    <row r="11" spans="1:13" x14ac:dyDescent="0.15">
      <c r="A11" s="213" t="s">
        <v>145</v>
      </c>
      <c r="B11" s="163"/>
      <c r="C11" s="163"/>
      <c r="D11" s="163"/>
      <c r="E11" s="163"/>
      <c r="F11" s="163"/>
      <c r="G11" s="163"/>
      <c r="H11" s="163"/>
      <c r="I11" s="163"/>
      <c r="J11" s="65"/>
      <c r="K11" s="69"/>
      <c r="L11" s="66" t="s">
        <v>146</v>
      </c>
      <c r="M11" s="67"/>
    </row>
    <row r="12" spans="1:13" x14ac:dyDescent="0.15">
      <c r="A12" s="69" t="s">
        <v>305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7"/>
    </row>
    <row r="13" spans="1:13" x14ac:dyDescent="0.15">
      <c r="A13" s="69" t="s">
        <v>147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7"/>
    </row>
    <row r="14" spans="1:13" x14ac:dyDescent="0.15">
      <c r="A14" s="72" t="s">
        <v>148</v>
      </c>
      <c r="B14" s="3"/>
      <c r="C14" s="3"/>
      <c r="D14" s="3"/>
      <c r="E14" s="36"/>
      <c r="F14" s="70"/>
      <c r="G14" s="3"/>
      <c r="H14" s="3"/>
      <c r="I14" s="3"/>
      <c r="J14" s="3"/>
      <c r="K14" s="3"/>
      <c r="L14" s="3"/>
      <c r="M14" s="3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4">
    <mergeCell ref="L3:L5"/>
    <mergeCell ref="C4:C5"/>
    <mergeCell ref="E4:E5"/>
    <mergeCell ref="F4:F5"/>
    <mergeCell ref="G4:G5"/>
    <mergeCell ref="H4:H5"/>
    <mergeCell ref="I4:I5"/>
    <mergeCell ref="J4:J5"/>
    <mergeCell ref="K4:K5"/>
    <mergeCell ref="A3:A5"/>
    <mergeCell ref="B3:B5"/>
    <mergeCell ref="D3:D5"/>
    <mergeCell ref="E3:G3"/>
    <mergeCell ref="H3:K3"/>
  </mergeCells>
  <phoneticPr fontId="3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90" zoomScaleNormal="90" workbookViewId="0"/>
  </sheetViews>
  <sheetFormatPr defaultRowHeight="13.5" x14ac:dyDescent="0.15"/>
  <cols>
    <col min="1" max="5" width="15.625" customWidth="1"/>
  </cols>
  <sheetData>
    <row r="1" spans="1:6" ht="15" customHeight="1" x14ac:dyDescent="0.15">
      <c r="A1" s="1" t="s">
        <v>259</v>
      </c>
      <c r="B1" s="50"/>
      <c r="C1" s="50"/>
      <c r="D1" s="50"/>
      <c r="E1" s="50"/>
      <c r="F1" s="50"/>
    </row>
    <row r="2" spans="1:6" ht="15" customHeight="1" x14ac:dyDescent="0.15">
      <c r="A2" s="16"/>
      <c r="B2" s="16"/>
      <c r="C2" s="16"/>
      <c r="D2" s="16"/>
      <c r="E2" s="16"/>
      <c r="F2" s="16"/>
    </row>
    <row r="3" spans="1:6" ht="15" customHeight="1" x14ac:dyDescent="0.15">
      <c r="A3" s="50" t="s">
        <v>124</v>
      </c>
      <c r="B3" s="16"/>
      <c r="C3" s="16"/>
      <c r="D3" s="16"/>
      <c r="E3" s="15" t="s">
        <v>0</v>
      </c>
      <c r="F3" s="16"/>
    </row>
    <row r="4" spans="1:6" ht="18" customHeight="1" x14ac:dyDescent="0.15">
      <c r="A4" s="220" t="s">
        <v>149</v>
      </c>
      <c r="B4" s="220" t="s">
        <v>150</v>
      </c>
      <c r="C4" s="221" t="s">
        <v>151</v>
      </c>
      <c r="D4" s="221" t="s">
        <v>152</v>
      </c>
      <c r="E4" s="220" t="s">
        <v>153</v>
      </c>
      <c r="F4" s="16"/>
    </row>
    <row r="5" spans="1:6" ht="18" customHeight="1" x14ac:dyDescent="0.15">
      <c r="A5" s="219"/>
      <c r="B5" s="219"/>
      <c r="C5" s="222"/>
      <c r="D5" s="222"/>
      <c r="E5" s="219"/>
      <c r="F5" s="16"/>
    </row>
    <row r="6" spans="1:6" ht="18" customHeight="1" x14ac:dyDescent="0.15">
      <c r="A6" s="159" t="s">
        <v>238</v>
      </c>
      <c r="B6" s="154">
        <v>6702609</v>
      </c>
      <c r="C6" s="154">
        <v>158675</v>
      </c>
      <c r="D6" s="154">
        <v>92823</v>
      </c>
      <c r="E6" s="154">
        <v>5827094</v>
      </c>
      <c r="F6" s="51"/>
    </row>
    <row r="7" spans="1:6" ht="18" customHeight="1" x14ac:dyDescent="0.15">
      <c r="A7" s="159" t="s">
        <v>294</v>
      </c>
      <c r="B7" s="154">
        <v>6500092</v>
      </c>
      <c r="C7" s="154">
        <v>158659</v>
      </c>
      <c r="D7" s="154">
        <v>97539</v>
      </c>
      <c r="E7" s="154">
        <v>5711331</v>
      </c>
      <c r="F7" s="51"/>
    </row>
    <row r="8" spans="1:6" ht="18" customHeight="1" x14ac:dyDescent="0.15">
      <c r="A8" s="159" t="s">
        <v>295</v>
      </c>
      <c r="B8" s="154">
        <v>6137978</v>
      </c>
      <c r="C8" s="154">
        <v>156123</v>
      </c>
      <c r="D8" s="154">
        <v>96936</v>
      </c>
      <c r="E8" s="154">
        <v>5433267</v>
      </c>
      <c r="F8" s="16"/>
    </row>
    <row r="9" spans="1:6" ht="18" customHeight="1" x14ac:dyDescent="0.15">
      <c r="A9" s="159" t="s">
        <v>296</v>
      </c>
      <c r="B9" s="154">
        <v>5968693</v>
      </c>
      <c r="C9" s="154">
        <v>156118</v>
      </c>
      <c r="D9" s="154">
        <v>97902</v>
      </c>
      <c r="E9" s="154">
        <v>5330538</v>
      </c>
      <c r="F9" s="16"/>
    </row>
    <row r="10" spans="1:6" ht="18" customHeight="1" x14ac:dyDescent="0.15">
      <c r="A10" s="161" t="s">
        <v>239</v>
      </c>
      <c r="B10" s="156">
        <v>5684889</v>
      </c>
      <c r="C10" s="156">
        <v>154259</v>
      </c>
      <c r="D10" s="156">
        <v>97995</v>
      </c>
      <c r="E10" s="156">
        <v>5102086</v>
      </c>
      <c r="F10" s="51"/>
    </row>
    <row r="11" spans="1:6" ht="15" customHeight="1" x14ac:dyDescent="0.15">
      <c r="A11" s="71"/>
      <c r="B11" s="53"/>
      <c r="C11" s="53"/>
      <c r="D11" s="53"/>
      <c r="E11" s="15" t="s">
        <v>111</v>
      </c>
      <c r="F11" s="53"/>
    </row>
    <row r="12" spans="1:6" ht="15" customHeight="1" x14ac:dyDescent="0.15">
      <c r="A12" s="16"/>
      <c r="B12" s="16"/>
      <c r="C12" s="16"/>
      <c r="D12" s="16"/>
      <c r="E12" s="16"/>
      <c r="F12" s="16"/>
    </row>
    <row r="13" spans="1:6" ht="15" customHeight="1" x14ac:dyDescent="0.15">
      <c r="A13" s="16" t="s">
        <v>297</v>
      </c>
      <c r="B13" s="16"/>
      <c r="C13" s="16"/>
      <c r="D13" s="16"/>
      <c r="E13" s="16"/>
      <c r="F13" s="16"/>
    </row>
    <row r="14" spans="1:6" ht="15" customHeight="1" x14ac:dyDescent="0.15">
      <c r="A14" s="16"/>
      <c r="B14" s="16"/>
      <c r="C14" s="16"/>
      <c r="D14" s="16"/>
      <c r="E14" s="16"/>
      <c r="F14" s="16"/>
    </row>
    <row r="15" spans="1:6" ht="15" customHeight="1" x14ac:dyDescent="0.15">
      <c r="A15" s="50" t="s">
        <v>154</v>
      </c>
      <c r="B15" s="16"/>
      <c r="C15" s="16"/>
      <c r="D15" s="16"/>
      <c r="E15" s="15" t="s">
        <v>0</v>
      </c>
      <c r="F15" s="16"/>
    </row>
    <row r="16" spans="1:6" ht="18" customHeight="1" x14ac:dyDescent="0.15">
      <c r="A16" s="257" t="s">
        <v>155</v>
      </c>
      <c r="B16" s="257" t="s">
        <v>156</v>
      </c>
      <c r="C16" s="221" t="s">
        <v>151</v>
      </c>
      <c r="D16" s="221" t="s">
        <v>152</v>
      </c>
      <c r="E16" s="257" t="s">
        <v>157</v>
      </c>
      <c r="F16" s="16"/>
    </row>
    <row r="17" spans="1:6" ht="18" customHeight="1" x14ac:dyDescent="0.15">
      <c r="A17" s="257"/>
      <c r="B17" s="257"/>
      <c r="C17" s="222"/>
      <c r="D17" s="222"/>
      <c r="E17" s="257"/>
      <c r="F17" s="16"/>
    </row>
    <row r="18" spans="1:6" ht="18" customHeight="1" x14ac:dyDescent="0.15">
      <c r="A18" s="159" t="s">
        <v>238</v>
      </c>
      <c r="B18" s="154">
        <v>223235</v>
      </c>
      <c r="C18" s="154">
        <v>165115</v>
      </c>
      <c r="D18" s="154">
        <v>120342</v>
      </c>
      <c r="E18" s="154">
        <v>214918</v>
      </c>
      <c r="F18" s="51"/>
    </row>
    <row r="19" spans="1:6" ht="18" customHeight="1" x14ac:dyDescent="0.15">
      <c r="A19" s="159" t="s">
        <v>294</v>
      </c>
      <c r="B19" s="154">
        <v>144183</v>
      </c>
      <c r="C19" s="154">
        <v>147578</v>
      </c>
      <c r="D19" s="154">
        <v>112908</v>
      </c>
      <c r="E19" s="154">
        <v>138812</v>
      </c>
      <c r="F19" s="51"/>
    </row>
    <row r="20" spans="1:6" ht="18" customHeight="1" x14ac:dyDescent="0.15">
      <c r="A20" s="159" t="s">
        <v>295</v>
      </c>
      <c r="B20" s="154">
        <v>72984</v>
      </c>
      <c r="C20" s="154">
        <v>126270</v>
      </c>
      <c r="D20" s="154">
        <v>103524</v>
      </c>
      <c r="E20" s="154">
        <v>70341</v>
      </c>
      <c r="F20" s="16"/>
    </row>
    <row r="21" spans="1:6" ht="18" customHeight="1" x14ac:dyDescent="0.15">
      <c r="A21" s="159" t="s">
        <v>296</v>
      </c>
      <c r="B21" s="154">
        <v>28174</v>
      </c>
      <c r="C21" s="154">
        <v>114528</v>
      </c>
      <c r="D21" s="154">
        <v>100621</v>
      </c>
      <c r="E21" s="154">
        <v>26440</v>
      </c>
      <c r="F21" s="16"/>
    </row>
    <row r="22" spans="1:6" ht="18" customHeight="1" x14ac:dyDescent="0.15">
      <c r="A22" s="161" t="s">
        <v>239</v>
      </c>
      <c r="B22" s="156">
        <v>5829</v>
      </c>
      <c r="C22" s="156">
        <v>153397</v>
      </c>
      <c r="D22" s="156">
        <v>149464</v>
      </c>
      <c r="E22" s="156">
        <v>5742</v>
      </c>
      <c r="F22" s="51"/>
    </row>
    <row r="23" spans="1:6" x14ac:dyDescent="0.15">
      <c r="A23" s="71"/>
      <c r="B23" s="53"/>
      <c r="C23" s="53"/>
      <c r="D23" s="53"/>
      <c r="E23" s="15" t="s">
        <v>111</v>
      </c>
      <c r="F23" s="53"/>
    </row>
    <row r="24" spans="1:6" x14ac:dyDescent="0.15">
      <c r="A24" s="16"/>
      <c r="B24" s="16"/>
      <c r="C24" s="16"/>
      <c r="D24" s="16"/>
      <c r="E24" s="16"/>
      <c r="F24" s="16"/>
    </row>
    <row r="25" spans="1:6" x14ac:dyDescent="0.15">
      <c r="A25" s="72"/>
      <c r="B25" s="16"/>
      <c r="C25" s="16"/>
      <c r="D25" s="16"/>
      <c r="E25" s="16"/>
      <c r="F25" s="16"/>
    </row>
  </sheetData>
  <mergeCells count="10">
    <mergeCell ref="A16:A17"/>
    <mergeCell ref="B16:B17"/>
    <mergeCell ref="C16:C17"/>
    <mergeCell ref="D16:D17"/>
    <mergeCell ref="E16:E17"/>
    <mergeCell ref="A4:A5"/>
    <mergeCell ref="B4:B5"/>
    <mergeCell ref="C4:C5"/>
    <mergeCell ref="D4:D5"/>
    <mergeCell ref="E4:E5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90" zoomScaleNormal="90" zoomScaleSheetLayoutView="90" workbookViewId="0"/>
  </sheetViews>
  <sheetFormatPr defaultRowHeight="13.5" x14ac:dyDescent="0.15"/>
  <cols>
    <col min="1" max="1" width="13.125" customWidth="1"/>
    <col min="2" max="2" width="15.625" customWidth="1"/>
    <col min="3" max="5" width="13.75" customWidth="1"/>
    <col min="6" max="6" width="16.125" customWidth="1"/>
    <col min="7" max="7" width="12.75" bestFit="1" customWidth="1"/>
  </cols>
  <sheetData>
    <row r="1" spans="1:7" ht="15" customHeight="1" x14ac:dyDescent="0.15">
      <c r="A1" s="62" t="s">
        <v>260</v>
      </c>
      <c r="B1" s="73"/>
      <c r="C1" s="73"/>
      <c r="D1" s="73"/>
      <c r="E1" s="73"/>
      <c r="F1" s="74"/>
      <c r="G1" s="73"/>
    </row>
    <row r="2" spans="1:7" ht="15" customHeight="1" x14ac:dyDescent="0.15">
      <c r="A2" s="69"/>
      <c r="B2" s="69"/>
      <c r="C2" s="69"/>
      <c r="D2" s="69"/>
      <c r="E2" s="69"/>
      <c r="F2" s="75" t="s">
        <v>110</v>
      </c>
      <c r="G2" s="69"/>
    </row>
    <row r="3" spans="1:7" ht="21.75" customHeight="1" x14ac:dyDescent="0.15">
      <c r="A3" s="220" t="s">
        <v>149</v>
      </c>
      <c r="B3" s="222" t="s">
        <v>158</v>
      </c>
      <c r="C3" s="219" t="s">
        <v>159</v>
      </c>
      <c r="D3" s="261" t="s">
        <v>160</v>
      </c>
      <c r="E3" s="261" t="s">
        <v>161</v>
      </c>
      <c r="F3" s="254" t="s">
        <v>162</v>
      </c>
      <c r="G3" s="69"/>
    </row>
    <row r="4" spans="1:7" ht="21.75" customHeight="1" x14ac:dyDescent="0.15">
      <c r="A4" s="219"/>
      <c r="B4" s="219"/>
      <c r="C4" s="219"/>
      <c r="D4" s="261"/>
      <c r="E4" s="261"/>
      <c r="F4" s="257"/>
      <c r="G4" s="69"/>
    </row>
    <row r="5" spans="1:7" ht="21.75" customHeight="1" x14ac:dyDescent="0.15">
      <c r="A5" s="159" t="s">
        <v>240</v>
      </c>
      <c r="B5" s="201">
        <v>32982</v>
      </c>
      <c r="C5" s="201">
        <v>993185</v>
      </c>
      <c r="D5" s="164">
        <v>3011.2939999999999</v>
      </c>
      <c r="E5" s="201">
        <v>25337166</v>
      </c>
      <c r="F5" s="165">
        <v>768211.94900000002</v>
      </c>
      <c r="G5" s="69"/>
    </row>
    <row r="6" spans="1:7" ht="21.75" customHeight="1" x14ac:dyDescent="0.15">
      <c r="A6" s="159" t="s">
        <v>294</v>
      </c>
      <c r="B6" s="201">
        <v>34017</v>
      </c>
      <c r="C6" s="201">
        <v>1027232</v>
      </c>
      <c r="D6" s="166">
        <v>3019.761</v>
      </c>
      <c r="E6" s="201">
        <v>25889413</v>
      </c>
      <c r="F6" s="165">
        <v>761072.772</v>
      </c>
      <c r="G6" s="69"/>
    </row>
    <row r="7" spans="1:7" ht="21.75" customHeight="1" x14ac:dyDescent="0.15">
      <c r="A7" s="159" t="s">
        <v>295</v>
      </c>
      <c r="B7" s="201">
        <v>34972</v>
      </c>
      <c r="C7" s="201">
        <v>1057742</v>
      </c>
      <c r="D7" s="166">
        <v>3024.5390000000002</v>
      </c>
      <c r="E7" s="201">
        <v>27099593</v>
      </c>
      <c r="F7" s="165">
        <v>774894.00100000005</v>
      </c>
      <c r="G7" s="69"/>
    </row>
    <row r="8" spans="1:7" ht="21.75" customHeight="1" x14ac:dyDescent="0.15">
      <c r="A8" s="159" t="s">
        <v>296</v>
      </c>
      <c r="B8" s="201">
        <v>36046</v>
      </c>
      <c r="C8" s="201">
        <v>1087652</v>
      </c>
      <c r="D8" s="166">
        <v>3017.3989999999999</v>
      </c>
      <c r="E8" s="201">
        <v>27334475</v>
      </c>
      <c r="F8" s="165">
        <v>758322.01699999999</v>
      </c>
      <c r="G8" s="69"/>
    </row>
    <row r="9" spans="1:7" s="84" customFormat="1" ht="21.75" customHeight="1" x14ac:dyDescent="0.15">
      <c r="A9" s="161" t="s">
        <v>241</v>
      </c>
      <c r="B9" s="202">
        <v>36673</v>
      </c>
      <c r="C9" s="202">
        <v>1114245</v>
      </c>
      <c r="D9" s="162">
        <v>3038.3249999999998</v>
      </c>
      <c r="E9" s="202">
        <v>28080289</v>
      </c>
      <c r="F9" s="153">
        <v>765693.81099999999</v>
      </c>
      <c r="G9" s="76"/>
    </row>
    <row r="10" spans="1:7" ht="14.25" x14ac:dyDescent="0.15">
      <c r="A10" s="65"/>
      <c r="B10" s="69"/>
      <c r="C10" s="69"/>
      <c r="D10" s="69"/>
      <c r="E10" s="69"/>
      <c r="F10" s="77" t="s">
        <v>163</v>
      </c>
      <c r="G10" s="73"/>
    </row>
    <row r="11" spans="1:7" x14ac:dyDescent="0.15">
      <c r="A11" s="3"/>
      <c r="B11" s="3"/>
      <c r="C11" s="3"/>
      <c r="D11" s="3"/>
      <c r="E11" s="3"/>
      <c r="F11" s="78"/>
      <c r="G11" s="3"/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" right="0.44" top="0.75" bottom="0.75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zoomScale="85" zoomScaleNormal="85" zoomScaleSheetLayoutView="100" workbookViewId="0"/>
  </sheetViews>
  <sheetFormatPr defaultRowHeight="13.5" x14ac:dyDescent="0.15"/>
  <cols>
    <col min="1" max="6" width="14.625" customWidth="1"/>
  </cols>
  <sheetData>
    <row r="1" spans="1:7" ht="18" customHeight="1" x14ac:dyDescent="0.15">
      <c r="A1" s="1" t="s">
        <v>261</v>
      </c>
      <c r="B1" s="50"/>
      <c r="C1" s="50"/>
      <c r="D1" s="50"/>
      <c r="E1" s="50"/>
      <c r="F1" s="50"/>
      <c r="G1" s="50"/>
    </row>
    <row r="2" spans="1:7" ht="18" customHeight="1" x14ac:dyDescent="0.15">
      <c r="A2" s="79"/>
      <c r="B2" s="50"/>
      <c r="C2" s="50"/>
      <c r="D2" s="50"/>
      <c r="E2" s="50"/>
      <c r="F2" s="50"/>
      <c r="G2" s="50"/>
    </row>
    <row r="3" spans="1:7" ht="18" customHeight="1" x14ac:dyDescent="0.15">
      <c r="A3" s="50" t="s">
        <v>164</v>
      </c>
      <c r="B3" s="16"/>
      <c r="C3" s="16"/>
      <c r="D3" s="16"/>
      <c r="E3" s="16"/>
      <c r="F3" s="15" t="s">
        <v>110</v>
      </c>
      <c r="G3" s="16"/>
    </row>
    <row r="4" spans="1:7" ht="15" customHeight="1" x14ac:dyDescent="0.15">
      <c r="A4" s="220" t="s">
        <v>149</v>
      </c>
      <c r="B4" s="219" t="s">
        <v>165</v>
      </c>
      <c r="C4" s="219" t="s">
        <v>159</v>
      </c>
      <c r="D4" s="219" t="s">
        <v>160</v>
      </c>
      <c r="E4" s="219" t="s">
        <v>166</v>
      </c>
      <c r="F4" s="221" t="s">
        <v>167</v>
      </c>
      <c r="G4" s="16"/>
    </row>
    <row r="5" spans="1:7" ht="15" customHeight="1" x14ac:dyDescent="0.15">
      <c r="A5" s="219"/>
      <c r="B5" s="219"/>
      <c r="C5" s="219"/>
      <c r="D5" s="219"/>
      <c r="E5" s="219"/>
      <c r="F5" s="222"/>
      <c r="G5" s="16"/>
    </row>
    <row r="6" spans="1:7" ht="18" customHeight="1" x14ac:dyDescent="0.15">
      <c r="A6" s="159" t="s">
        <v>242</v>
      </c>
      <c r="B6" s="201">
        <v>1417</v>
      </c>
      <c r="C6" s="201">
        <v>10568</v>
      </c>
      <c r="D6" s="167">
        <v>745.80100000000004</v>
      </c>
      <c r="E6" s="201">
        <v>88959</v>
      </c>
      <c r="F6" s="201">
        <v>62780</v>
      </c>
      <c r="G6" s="51"/>
    </row>
    <row r="7" spans="1:7" ht="18" customHeight="1" x14ac:dyDescent="0.15">
      <c r="A7" s="159" t="s">
        <v>294</v>
      </c>
      <c r="B7" s="201">
        <v>1534</v>
      </c>
      <c r="C7" s="201">
        <v>11700</v>
      </c>
      <c r="D7" s="167">
        <v>762.71199999999999</v>
      </c>
      <c r="E7" s="201">
        <v>98013</v>
      </c>
      <c r="F7" s="201">
        <v>63893.74185136897</v>
      </c>
      <c r="G7" s="51"/>
    </row>
    <row r="8" spans="1:7" ht="18" customHeight="1" x14ac:dyDescent="0.15">
      <c r="A8" s="159" t="s">
        <v>298</v>
      </c>
      <c r="B8" s="201">
        <v>1656</v>
      </c>
      <c r="C8" s="201">
        <v>12781</v>
      </c>
      <c r="D8" s="167">
        <v>771.8</v>
      </c>
      <c r="E8" s="201">
        <v>113998</v>
      </c>
      <c r="F8" s="201">
        <v>68839</v>
      </c>
      <c r="G8" s="16"/>
    </row>
    <row r="9" spans="1:7" ht="18" customHeight="1" x14ac:dyDescent="0.15">
      <c r="A9" s="159" t="s">
        <v>299</v>
      </c>
      <c r="B9" s="201">
        <v>1570</v>
      </c>
      <c r="C9" s="201">
        <v>12999</v>
      </c>
      <c r="D9" s="167">
        <v>827.96199999999999</v>
      </c>
      <c r="E9" s="201">
        <v>107318</v>
      </c>
      <c r="F9" s="201">
        <v>68355</v>
      </c>
      <c r="G9" s="16"/>
    </row>
    <row r="10" spans="1:7" ht="18" customHeight="1" x14ac:dyDescent="0.15">
      <c r="A10" s="161" t="s">
        <v>243</v>
      </c>
      <c r="B10" s="202">
        <v>1468</v>
      </c>
      <c r="C10" s="202">
        <v>12343</v>
      </c>
      <c r="D10" s="168">
        <v>840.80399999999997</v>
      </c>
      <c r="E10" s="202">
        <v>105492</v>
      </c>
      <c r="F10" s="202">
        <v>71861</v>
      </c>
      <c r="G10" s="51"/>
    </row>
    <row r="11" spans="1:7" ht="18" customHeight="1" x14ac:dyDescent="0.15">
      <c r="A11" s="72" t="s">
        <v>168</v>
      </c>
      <c r="B11" s="53"/>
      <c r="C11" s="53"/>
      <c r="D11" s="53"/>
      <c r="E11" s="53"/>
      <c r="F11" s="15" t="s">
        <v>111</v>
      </c>
      <c r="G11" s="53"/>
    </row>
    <row r="12" spans="1:7" ht="18" customHeight="1" x14ac:dyDescent="0.15">
      <c r="A12" s="72"/>
      <c r="B12" s="16"/>
      <c r="C12" s="16"/>
      <c r="D12" s="16"/>
      <c r="E12" s="16"/>
      <c r="F12" s="16"/>
      <c r="G12" s="16"/>
    </row>
    <row r="13" spans="1:7" ht="18" customHeight="1" x14ac:dyDescent="0.15">
      <c r="A13" s="16"/>
      <c r="B13" s="16"/>
      <c r="C13" s="16"/>
      <c r="D13" s="16"/>
      <c r="E13" s="16"/>
      <c r="F13" s="16"/>
      <c r="G13" s="16"/>
    </row>
    <row r="14" spans="1:7" ht="18" customHeight="1" x14ac:dyDescent="0.15">
      <c r="A14" s="16"/>
      <c r="B14" s="16"/>
      <c r="C14" s="16"/>
      <c r="D14" s="16"/>
      <c r="E14" s="16"/>
      <c r="F14" s="16"/>
      <c r="G14" s="16"/>
    </row>
    <row r="15" spans="1:7" s="172" customFormat="1" ht="18" customHeight="1" x14ac:dyDescent="0.15">
      <c r="A15" s="173" t="s">
        <v>214</v>
      </c>
      <c r="B15" s="69"/>
      <c r="C15" s="69"/>
      <c r="D15" s="69"/>
      <c r="E15" s="69"/>
      <c r="F15" s="75" t="s">
        <v>110</v>
      </c>
      <c r="G15" s="69"/>
    </row>
    <row r="16" spans="1:7" ht="15" customHeight="1" x14ac:dyDescent="0.15">
      <c r="A16" s="220" t="s">
        <v>149</v>
      </c>
      <c r="B16" s="219" t="s">
        <v>165</v>
      </c>
      <c r="C16" s="219" t="s">
        <v>159</v>
      </c>
      <c r="D16" s="219" t="s">
        <v>160</v>
      </c>
      <c r="E16" s="219" t="s">
        <v>166</v>
      </c>
      <c r="F16" s="221" t="s">
        <v>167</v>
      </c>
      <c r="G16" s="16"/>
    </row>
    <row r="17" spans="1:7" ht="15" customHeight="1" x14ac:dyDescent="0.15">
      <c r="A17" s="219"/>
      <c r="B17" s="219"/>
      <c r="C17" s="219"/>
      <c r="D17" s="219"/>
      <c r="E17" s="219"/>
      <c r="F17" s="222"/>
      <c r="G17" s="16"/>
    </row>
    <row r="18" spans="1:7" ht="18" customHeight="1" x14ac:dyDescent="0.15">
      <c r="A18" s="159" t="s">
        <v>242</v>
      </c>
      <c r="B18" s="201">
        <v>25611</v>
      </c>
      <c r="C18" s="201">
        <v>277387</v>
      </c>
      <c r="D18" s="167">
        <v>1083.078</v>
      </c>
      <c r="E18" s="201">
        <v>421866</v>
      </c>
      <c r="F18" s="201">
        <v>16472</v>
      </c>
      <c r="G18" s="51"/>
    </row>
    <row r="19" spans="1:7" ht="18" customHeight="1" x14ac:dyDescent="0.15">
      <c r="A19" s="159" t="s">
        <v>300</v>
      </c>
      <c r="B19" s="201">
        <v>28722</v>
      </c>
      <c r="C19" s="201">
        <v>338942</v>
      </c>
      <c r="D19" s="167">
        <v>1180.0779889979806</v>
      </c>
      <c r="E19" s="201">
        <v>523428</v>
      </c>
      <c r="F19" s="201">
        <v>18223.939837058701</v>
      </c>
      <c r="G19" s="51"/>
    </row>
    <row r="20" spans="1:7" ht="18" customHeight="1" x14ac:dyDescent="0.15">
      <c r="A20" s="159" t="s">
        <v>295</v>
      </c>
      <c r="B20" s="201">
        <v>32629</v>
      </c>
      <c r="C20" s="201">
        <v>386202</v>
      </c>
      <c r="D20" s="167">
        <v>1183.616</v>
      </c>
      <c r="E20" s="201">
        <v>606662</v>
      </c>
      <c r="F20" s="201">
        <v>18593</v>
      </c>
      <c r="G20" s="16"/>
    </row>
    <row r="21" spans="1:7" ht="18" customHeight="1" x14ac:dyDescent="0.15">
      <c r="A21" s="159" t="s">
        <v>296</v>
      </c>
      <c r="B21" s="201">
        <v>33785</v>
      </c>
      <c r="C21" s="201">
        <v>386721</v>
      </c>
      <c r="D21" s="167">
        <v>1144.653</v>
      </c>
      <c r="E21" s="201">
        <v>603830</v>
      </c>
      <c r="F21" s="201">
        <v>17873</v>
      </c>
      <c r="G21" s="16"/>
    </row>
    <row r="22" spans="1:7" ht="18" customHeight="1" x14ac:dyDescent="0.15">
      <c r="A22" s="161" t="s">
        <v>243</v>
      </c>
      <c r="B22" s="202">
        <v>37886</v>
      </c>
      <c r="C22" s="202">
        <v>395204</v>
      </c>
      <c r="D22" s="168">
        <v>1043.1400000000001</v>
      </c>
      <c r="E22" s="202">
        <v>634657</v>
      </c>
      <c r="F22" s="202">
        <v>16752</v>
      </c>
      <c r="G22" s="51"/>
    </row>
    <row r="23" spans="1:7" ht="18" customHeight="1" x14ac:dyDescent="0.15">
      <c r="A23" s="72" t="s">
        <v>188</v>
      </c>
      <c r="B23" s="53"/>
      <c r="C23" s="53"/>
      <c r="D23" s="53"/>
      <c r="E23" s="53"/>
      <c r="F23" s="15" t="s">
        <v>111</v>
      </c>
      <c r="G23" s="53"/>
    </row>
    <row r="24" spans="1:7" ht="18" customHeight="1" x14ac:dyDescent="0.15">
      <c r="A24" s="16" t="s">
        <v>215</v>
      </c>
      <c r="B24" s="16"/>
      <c r="C24" s="16"/>
      <c r="D24" s="16"/>
      <c r="E24" s="16"/>
      <c r="F24" s="16"/>
      <c r="G24" s="16"/>
    </row>
    <row r="25" spans="1:7" ht="18" customHeight="1" x14ac:dyDescent="0.15">
      <c r="A25" s="16" t="s">
        <v>216</v>
      </c>
      <c r="B25" s="16"/>
      <c r="C25" s="16"/>
      <c r="D25" s="16"/>
      <c r="E25" s="16"/>
      <c r="F25" s="16"/>
      <c r="G25" s="16"/>
    </row>
    <row r="26" spans="1:7" ht="18" customHeight="1" x14ac:dyDescent="0.15">
      <c r="A26" s="16" t="s">
        <v>217</v>
      </c>
      <c r="B26" s="16"/>
      <c r="C26" s="16"/>
      <c r="D26" s="16"/>
      <c r="E26" s="16"/>
      <c r="F26" s="16"/>
      <c r="G26" s="16"/>
    </row>
    <row r="27" spans="1:7" ht="18" customHeight="1" x14ac:dyDescent="0.15">
      <c r="A27" s="16"/>
      <c r="B27" s="16"/>
      <c r="C27" s="16"/>
      <c r="D27" s="16"/>
      <c r="E27" s="16"/>
      <c r="F27" s="16"/>
      <c r="G27" s="16"/>
    </row>
    <row r="28" spans="1:7" ht="18" customHeight="1" x14ac:dyDescent="0.15">
      <c r="A28" s="16"/>
      <c r="B28" s="16"/>
      <c r="C28" s="16"/>
      <c r="D28" s="16"/>
      <c r="E28" s="16"/>
      <c r="F28" s="16"/>
      <c r="G28" s="16"/>
    </row>
    <row r="29" spans="1:7" ht="18" customHeight="1" x14ac:dyDescent="0.15">
      <c r="A29" s="16"/>
      <c r="B29" s="16"/>
      <c r="C29" s="16"/>
      <c r="D29" s="16"/>
      <c r="E29" s="16"/>
      <c r="F29" s="16"/>
      <c r="G29" s="16"/>
    </row>
    <row r="30" spans="1:7" ht="18" customHeight="1" x14ac:dyDescent="0.15">
      <c r="A30" s="50" t="s">
        <v>301</v>
      </c>
      <c r="B30" s="16"/>
      <c r="C30" s="16"/>
      <c r="D30" s="16"/>
      <c r="E30" s="16"/>
      <c r="F30" s="15" t="s">
        <v>110</v>
      </c>
      <c r="G30" s="16"/>
    </row>
    <row r="31" spans="1:7" ht="15" customHeight="1" x14ac:dyDescent="0.15">
      <c r="A31" s="220" t="s">
        <v>149</v>
      </c>
      <c r="B31" s="219" t="s">
        <v>165</v>
      </c>
      <c r="C31" s="219" t="s">
        <v>159</v>
      </c>
      <c r="D31" s="219" t="s">
        <v>160</v>
      </c>
      <c r="E31" s="219" t="s">
        <v>166</v>
      </c>
      <c r="F31" s="221" t="s">
        <v>167</v>
      </c>
      <c r="G31" s="16"/>
    </row>
    <row r="32" spans="1:7" ht="14.25" customHeight="1" x14ac:dyDescent="0.15">
      <c r="A32" s="219"/>
      <c r="B32" s="219"/>
      <c r="C32" s="219"/>
      <c r="D32" s="219"/>
      <c r="E32" s="219"/>
      <c r="F32" s="222"/>
      <c r="G32" s="16"/>
    </row>
    <row r="33" spans="1:7" ht="18" customHeight="1" x14ac:dyDescent="0.15">
      <c r="A33" s="161" t="s">
        <v>302</v>
      </c>
      <c r="B33" s="202">
        <v>3356</v>
      </c>
      <c r="C33" s="202">
        <v>26326</v>
      </c>
      <c r="D33" s="168">
        <v>784.44500000000005</v>
      </c>
      <c r="E33" s="202">
        <v>48715</v>
      </c>
      <c r="F33" s="202">
        <v>14515</v>
      </c>
      <c r="G33" s="16"/>
    </row>
    <row r="34" spans="1:7" ht="18" customHeight="1" x14ac:dyDescent="0.15">
      <c r="A34" s="72" t="s">
        <v>188</v>
      </c>
      <c r="B34" s="53"/>
      <c r="C34" s="53"/>
      <c r="D34" s="53"/>
      <c r="E34" s="53"/>
      <c r="F34" s="15" t="s">
        <v>111</v>
      </c>
      <c r="G34" s="53"/>
    </row>
    <row r="35" spans="1:7" ht="18" customHeight="1" x14ac:dyDescent="0.15">
      <c r="A35" s="16" t="s">
        <v>303</v>
      </c>
      <c r="B35" s="16"/>
      <c r="C35" s="16"/>
      <c r="D35" s="16"/>
      <c r="E35" s="16"/>
      <c r="F35" s="16"/>
      <c r="G35" s="16"/>
    </row>
    <row r="36" spans="1:7" ht="18" customHeight="1" x14ac:dyDescent="0.15">
      <c r="A36" s="16" t="s">
        <v>304</v>
      </c>
      <c r="B36" s="16"/>
      <c r="C36" s="16"/>
      <c r="D36" s="16"/>
      <c r="E36" s="16"/>
      <c r="F36" s="16"/>
      <c r="G36" s="16"/>
    </row>
    <row r="37" spans="1:7" ht="18" customHeight="1" x14ac:dyDescent="0.15">
      <c r="B37" s="16"/>
      <c r="C37" s="16"/>
      <c r="D37" s="16"/>
      <c r="E37" s="16"/>
      <c r="F37" s="16"/>
      <c r="G37" s="16"/>
    </row>
    <row r="38" spans="1:7" ht="18" customHeight="1" x14ac:dyDescent="0.15">
      <c r="A38" s="16"/>
      <c r="B38" s="16"/>
      <c r="C38" s="16"/>
      <c r="D38" s="16"/>
      <c r="E38" s="16"/>
      <c r="F38" s="16"/>
      <c r="G38" s="16"/>
    </row>
    <row r="39" spans="1:7" ht="18" customHeight="1" x14ac:dyDescent="0.15">
      <c r="A39" s="16"/>
      <c r="B39" s="16"/>
      <c r="C39" s="16"/>
      <c r="D39" s="16"/>
      <c r="E39" s="16"/>
      <c r="F39" s="16"/>
      <c r="G39" s="16"/>
    </row>
    <row r="40" spans="1:7" ht="18" customHeight="1" x14ac:dyDescent="0.15">
      <c r="A40" s="61" t="s">
        <v>169</v>
      </c>
      <c r="B40" s="16"/>
      <c r="C40" s="16"/>
      <c r="D40" s="16"/>
      <c r="E40" s="16"/>
      <c r="F40" s="15" t="s">
        <v>110</v>
      </c>
      <c r="G40" s="16"/>
    </row>
    <row r="41" spans="1:7" ht="15" customHeight="1" x14ac:dyDescent="0.15">
      <c r="A41" s="220" t="s">
        <v>149</v>
      </c>
      <c r="B41" s="219" t="s">
        <v>165</v>
      </c>
      <c r="C41" s="219" t="s">
        <v>159</v>
      </c>
      <c r="D41" s="219" t="s">
        <v>160</v>
      </c>
      <c r="E41" s="219" t="s">
        <v>166</v>
      </c>
      <c r="F41" s="221" t="s">
        <v>167</v>
      </c>
      <c r="G41" s="16"/>
    </row>
    <row r="42" spans="1:7" ht="15" customHeight="1" x14ac:dyDescent="0.15">
      <c r="A42" s="219"/>
      <c r="B42" s="219"/>
      <c r="C42" s="219"/>
      <c r="D42" s="219"/>
      <c r="E42" s="219"/>
      <c r="F42" s="222"/>
      <c r="G42" s="16"/>
    </row>
    <row r="43" spans="1:7" ht="18" customHeight="1" x14ac:dyDescent="0.15">
      <c r="A43" s="159" t="s">
        <v>242</v>
      </c>
      <c r="B43" s="201">
        <v>4177</v>
      </c>
      <c r="C43" s="201">
        <v>47916</v>
      </c>
      <c r="D43" s="167">
        <v>1147.1389999999999</v>
      </c>
      <c r="E43" s="201">
        <v>148330</v>
      </c>
      <c r="F43" s="201">
        <v>35511</v>
      </c>
      <c r="G43" s="51"/>
    </row>
    <row r="44" spans="1:7" ht="18" customHeight="1" x14ac:dyDescent="0.15">
      <c r="A44" s="159" t="s">
        <v>300</v>
      </c>
      <c r="B44" s="201">
        <v>4080</v>
      </c>
      <c r="C44" s="201">
        <v>49639</v>
      </c>
      <c r="D44" s="167">
        <v>1216.642156862745</v>
      </c>
      <c r="E44" s="201">
        <v>143271</v>
      </c>
      <c r="F44" s="201">
        <v>35115.441176470587</v>
      </c>
      <c r="G44" s="51"/>
    </row>
    <row r="45" spans="1:7" ht="18" customHeight="1" x14ac:dyDescent="0.15">
      <c r="A45" s="159" t="s">
        <v>298</v>
      </c>
      <c r="B45" s="201">
        <v>3938</v>
      </c>
      <c r="C45" s="201">
        <v>47804</v>
      </c>
      <c r="D45" s="167">
        <v>1213.9159999999999</v>
      </c>
      <c r="E45" s="201">
        <v>136532</v>
      </c>
      <c r="F45" s="201">
        <v>34670</v>
      </c>
      <c r="G45" s="16"/>
    </row>
    <row r="46" spans="1:7" ht="18" customHeight="1" x14ac:dyDescent="0.15">
      <c r="A46" s="159" t="s">
        <v>299</v>
      </c>
      <c r="B46" s="201">
        <v>3891</v>
      </c>
      <c r="C46" s="201">
        <v>49555</v>
      </c>
      <c r="D46" s="167">
        <v>1273.58</v>
      </c>
      <c r="E46" s="201">
        <v>137926</v>
      </c>
      <c r="F46" s="201">
        <v>35447</v>
      </c>
      <c r="G46" s="16"/>
    </row>
    <row r="47" spans="1:7" ht="18" customHeight="1" x14ac:dyDescent="0.15">
      <c r="A47" s="161" t="s">
        <v>243</v>
      </c>
      <c r="B47" s="202">
        <v>3838</v>
      </c>
      <c r="C47" s="202">
        <v>50147</v>
      </c>
      <c r="D47" s="168">
        <v>1306.5920000000001</v>
      </c>
      <c r="E47" s="202">
        <v>150669</v>
      </c>
      <c r="F47" s="202">
        <v>39257</v>
      </c>
      <c r="G47" s="51"/>
    </row>
    <row r="48" spans="1:7" ht="18" customHeight="1" x14ac:dyDescent="0.15">
      <c r="A48" s="72" t="s">
        <v>168</v>
      </c>
      <c r="B48" s="53"/>
      <c r="C48" s="53"/>
      <c r="D48" s="53"/>
      <c r="E48" s="53"/>
      <c r="F48" s="15" t="s">
        <v>111</v>
      </c>
      <c r="G48" s="53"/>
    </row>
    <row r="49" spans="1:7" ht="18" customHeight="1" x14ac:dyDescent="0.15">
      <c r="A49" s="72"/>
      <c r="B49" s="16"/>
      <c r="C49" s="16"/>
      <c r="D49" s="16"/>
      <c r="E49" s="16"/>
      <c r="F49" s="16"/>
      <c r="G49" s="16"/>
    </row>
    <row r="50" spans="1:7" ht="18" customHeight="1" x14ac:dyDescent="0.15">
      <c r="A50" s="16"/>
      <c r="B50" s="16"/>
      <c r="C50" s="16"/>
      <c r="D50" s="16"/>
      <c r="E50" s="16"/>
      <c r="F50" s="16"/>
      <c r="G50" s="16"/>
    </row>
    <row r="51" spans="1:7" ht="18" customHeight="1" x14ac:dyDescent="0.15">
      <c r="A51" s="16"/>
      <c r="B51" s="16"/>
      <c r="C51" s="16"/>
      <c r="D51" s="16"/>
      <c r="E51" s="16"/>
      <c r="F51" s="16"/>
      <c r="G51" s="16"/>
    </row>
    <row r="52" spans="1:7" ht="18" customHeight="1" x14ac:dyDescent="0.15">
      <c r="A52" s="61" t="s">
        <v>170</v>
      </c>
      <c r="B52" s="16"/>
      <c r="C52" s="16"/>
      <c r="D52" s="16"/>
      <c r="E52" s="16"/>
      <c r="F52" s="15" t="s">
        <v>110</v>
      </c>
      <c r="G52" s="16"/>
    </row>
    <row r="53" spans="1:7" ht="15" customHeight="1" x14ac:dyDescent="0.15">
      <c r="A53" s="220" t="s">
        <v>149</v>
      </c>
      <c r="B53" s="219" t="s">
        <v>165</v>
      </c>
      <c r="C53" s="219" t="s">
        <v>159</v>
      </c>
      <c r="D53" s="219" t="s">
        <v>160</v>
      </c>
      <c r="E53" s="219" t="s">
        <v>166</v>
      </c>
      <c r="F53" s="221" t="s">
        <v>167</v>
      </c>
      <c r="G53" s="16"/>
    </row>
    <row r="54" spans="1:7" ht="15" customHeight="1" x14ac:dyDescent="0.15">
      <c r="A54" s="219"/>
      <c r="B54" s="219"/>
      <c r="C54" s="219"/>
      <c r="D54" s="219"/>
      <c r="E54" s="219"/>
      <c r="F54" s="222"/>
      <c r="G54" s="16"/>
    </row>
    <row r="55" spans="1:7" ht="18" customHeight="1" x14ac:dyDescent="0.15">
      <c r="A55" s="159" t="s">
        <v>242</v>
      </c>
      <c r="B55" s="201">
        <v>273</v>
      </c>
      <c r="C55" s="201">
        <v>2666</v>
      </c>
      <c r="D55" s="167">
        <v>976.55700000000002</v>
      </c>
      <c r="E55" s="201">
        <v>10127</v>
      </c>
      <c r="F55" s="201">
        <v>37095</v>
      </c>
      <c r="G55" s="51"/>
    </row>
    <row r="56" spans="1:7" ht="18" customHeight="1" x14ac:dyDescent="0.15">
      <c r="A56" s="159" t="s">
        <v>294</v>
      </c>
      <c r="B56" s="201">
        <v>272</v>
      </c>
      <c r="C56" s="201">
        <v>2648</v>
      </c>
      <c r="D56" s="167">
        <v>973.52941176470586</v>
      </c>
      <c r="E56" s="201">
        <v>7768</v>
      </c>
      <c r="F56" s="201">
        <v>28558.823529411766</v>
      </c>
      <c r="G56" s="51"/>
    </row>
    <row r="57" spans="1:7" ht="18" customHeight="1" x14ac:dyDescent="0.15">
      <c r="A57" s="159" t="s">
        <v>298</v>
      </c>
      <c r="B57" s="201">
        <v>276</v>
      </c>
      <c r="C57" s="201">
        <v>2733</v>
      </c>
      <c r="D57" s="167">
        <v>900.21699999999998</v>
      </c>
      <c r="E57" s="201">
        <v>11111</v>
      </c>
      <c r="F57" s="201">
        <v>40257</v>
      </c>
      <c r="G57" s="16"/>
    </row>
    <row r="58" spans="1:7" ht="18" customHeight="1" x14ac:dyDescent="0.15">
      <c r="A58" s="159" t="s">
        <v>296</v>
      </c>
      <c r="B58" s="201">
        <v>293</v>
      </c>
      <c r="C58" s="201">
        <v>2848</v>
      </c>
      <c r="D58" s="167">
        <v>972.01400000000001</v>
      </c>
      <c r="E58" s="201">
        <v>9879</v>
      </c>
      <c r="F58" s="201">
        <v>33717</v>
      </c>
      <c r="G58" s="16"/>
    </row>
    <row r="59" spans="1:7" ht="18" customHeight="1" x14ac:dyDescent="0.15">
      <c r="A59" s="161" t="s">
        <v>243</v>
      </c>
      <c r="B59" s="202">
        <v>280</v>
      </c>
      <c r="C59" s="202">
        <v>2686</v>
      </c>
      <c r="D59" s="168">
        <v>959.28599999999994</v>
      </c>
      <c r="E59" s="202">
        <v>11933</v>
      </c>
      <c r="F59" s="202">
        <v>42618</v>
      </c>
      <c r="G59" s="51"/>
    </row>
    <row r="60" spans="1:7" ht="18" customHeight="1" x14ac:dyDescent="0.15">
      <c r="A60" s="72" t="s">
        <v>168</v>
      </c>
      <c r="B60" s="53"/>
      <c r="C60" s="53"/>
      <c r="D60" s="53"/>
      <c r="E60" s="53"/>
      <c r="F60" s="15" t="s">
        <v>111</v>
      </c>
      <c r="G60" s="53"/>
    </row>
    <row r="61" spans="1:7" ht="18" customHeight="1" x14ac:dyDescent="0.15">
      <c r="A61" s="72"/>
      <c r="B61" s="16"/>
      <c r="C61" s="16"/>
      <c r="D61" s="16"/>
      <c r="E61" s="16"/>
      <c r="F61" s="16"/>
      <c r="G61" s="16"/>
    </row>
    <row r="62" spans="1:7" ht="18" customHeight="1" x14ac:dyDescent="0.15">
      <c r="A62" s="16"/>
      <c r="B62" s="16"/>
      <c r="C62" s="16"/>
      <c r="D62" s="16"/>
      <c r="E62" s="16"/>
      <c r="F62" s="16"/>
      <c r="G62" s="16"/>
    </row>
    <row r="63" spans="1:7" ht="18" customHeight="1" x14ac:dyDescent="0.15">
      <c r="A63" s="16"/>
      <c r="B63" s="16"/>
      <c r="C63" s="16"/>
      <c r="D63" s="16"/>
      <c r="E63" s="16"/>
      <c r="F63" s="16"/>
      <c r="G63" s="16"/>
    </row>
    <row r="64" spans="1:7" ht="18" customHeight="1" x14ac:dyDescent="0.15">
      <c r="A64" s="50" t="s">
        <v>171</v>
      </c>
      <c r="B64" s="16"/>
      <c r="C64" s="16"/>
      <c r="D64" s="16"/>
      <c r="E64" s="16"/>
      <c r="F64" s="15" t="s">
        <v>110</v>
      </c>
      <c r="G64" s="16"/>
    </row>
    <row r="65" spans="1:7" ht="15" customHeight="1" x14ac:dyDescent="0.15">
      <c r="A65" s="220" t="s">
        <v>149</v>
      </c>
      <c r="B65" s="219" t="s">
        <v>165</v>
      </c>
      <c r="C65" s="219" t="s">
        <v>159</v>
      </c>
      <c r="D65" s="219" t="s">
        <v>160</v>
      </c>
      <c r="E65" s="219" t="s">
        <v>166</v>
      </c>
      <c r="F65" s="221" t="s">
        <v>167</v>
      </c>
      <c r="G65" s="16"/>
    </row>
    <row r="66" spans="1:7" ht="15" customHeight="1" x14ac:dyDescent="0.15">
      <c r="A66" s="219"/>
      <c r="B66" s="219"/>
      <c r="C66" s="219"/>
      <c r="D66" s="219"/>
      <c r="E66" s="219"/>
      <c r="F66" s="222"/>
      <c r="G66" s="16"/>
    </row>
    <row r="67" spans="1:7" ht="18" customHeight="1" x14ac:dyDescent="0.15">
      <c r="A67" s="159" t="s">
        <v>242</v>
      </c>
      <c r="B67" s="201">
        <v>2049</v>
      </c>
      <c r="C67" s="201">
        <v>49046</v>
      </c>
      <c r="D67" s="167">
        <v>2393.6550000000002</v>
      </c>
      <c r="E67" s="201">
        <v>427763</v>
      </c>
      <c r="F67" s="201">
        <v>208767</v>
      </c>
      <c r="G67" s="51"/>
    </row>
    <row r="68" spans="1:7" ht="18" customHeight="1" x14ac:dyDescent="0.15">
      <c r="A68" s="159" t="s">
        <v>294</v>
      </c>
      <c r="B68" s="201">
        <v>2020</v>
      </c>
      <c r="C68" s="201">
        <v>48798</v>
      </c>
      <c r="D68" s="167">
        <v>2415.742574257426</v>
      </c>
      <c r="E68" s="201">
        <v>410358</v>
      </c>
      <c r="F68" s="201">
        <v>203147.52475247523</v>
      </c>
      <c r="G68" s="51"/>
    </row>
    <row r="69" spans="1:7" ht="18" customHeight="1" x14ac:dyDescent="0.15">
      <c r="A69" s="159" t="s">
        <v>298</v>
      </c>
      <c r="B69" s="201">
        <v>1966</v>
      </c>
      <c r="C69" s="201">
        <v>48926</v>
      </c>
      <c r="D69" s="167">
        <v>2488.6060000000002</v>
      </c>
      <c r="E69" s="201">
        <v>412209</v>
      </c>
      <c r="F69" s="201">
        <v>209669</v>
      </c>
      <c r="G69" s="16"/>
    </row>
    <row r="70" spans="1:7" ht="18" customHeight="1" x14ac:dyDescent="0.15">
      <c r="A70" s="159" t="s">
        <v>299</v>
      </c>
      <c r="B70" s="201">
        <v>1932</v>
      </c>
      <c r="C70" s="201">
        <v>49352</v>
      </c>
      <c r="D70" s="167">
        <v>2554.451</v>
      </c>
      <c r="E70" s="201">
        <v>417462</v>
      </c>
      <c r="F70" s="201">
        <v>216078</v>
      </c>
      <c r="G70" s="16"/>
    </row>
    <row r="71" spans="1:7" ht="18" customHeight="1" x14ac:dyDescent="0.15">
      <c r="A71" s="161" t="s">
        <v>243</v>
      </c>
      <c r="B71" s="202">
        <v>1961</v>
      </c>
      <c r="C71" s="202">
        <v>50941</v>
      </c>
      <c r="D71" s="168">
        <v>2597.7049999999999</v>
      </c>
      <c r="E71" s="202">
        <v>430096</v>
      </c>
      <c r="F71" s="202">
        <v>219325</v>
      </c>
      <c r="G71" s="51"/>
    </row>
    <row r="72" spans="1:7" ht="18" customHeight="1" x14ac:dyDescent="0.15">
      <c r="A72" s="72" t="s">
        <v>168</v>
      </c>
      <c r="B72" s="53"/>
      <c r="C72" s="53"/>
      <c r="D72" s="53"/>
      <c r="E72" s="53"/>
      <c r="F72" s="15" t="s">
        <v>111</v>
      </c>
      <c r="G72" s="53"/>
    </row>
    <row r="73" spans="1:7" ht="18" customHeight="1" x14ac:dyDescent="0.15">
      <c r="A73" s="72"/>
      <c r="B73" s="16"/>
      <c r="C73" s="16"/>
      <c r="D73" s="16"/>
      <c r="E73" s="16"/>
      <c r="F73" s="16"/>
      <c r="G73" s="16"/>
    </row>
    <row r="74" spans="1:7" ht="18" customHeight="1" x14ac:dyDescent="0.15">
      <c r="A74" s="16"/>
      <c r="B74" s="16"/>
      <c r="C74" s="16"/>
      <c r="D74" s="16"/>
      <c r="E74" s="16"/>
      <c r="F74" s="16"/>
      <c r="G74" s="16"/>
    </row>
    <row r="75" spans="1:7" ht="18" customHeight="1" x14ac:dyDescent="0.15">
      <c r="A75" s="16"/>
      <c r="B75" s="16"/>
      <c r="C75" s="16"/>
      <c r="D75" s="16"/>
      <c r="E75" s="16"/>
      <c r="F75" s="16"/>
      <c r="G75" s="16"/>
    </row>
    <row r="76" spans="1:7" ht="18" customHeight="1" x14ac:dyDescent="0.15">
      <c r="A76" s="61" t="s">
        <v>172</v>
      </c>
      <c r="B76" s="16"/>
      <c r="C76" s="16"/>
      <c r="D76" s="16"/>
      <c r="E76" s="16"/>
      <c r="F76" s="15" t="s">
        <v>110</v>
      </c>
      <c r="G76" s="16"/>
    </row>
    <row r="77" spans="1:7" ht="18" customHeight="1" x14ac:dyDescent="0.15">
      <c r="A77" s="220" t="s">
        <v>149</v>
      </c>
      <c r="B77" s="219" t="s">
        <v>165</v>
      </c>
      <c r="C77" s="219" t="s">
        <v>159</v>
      </c>
      <c r="D77" s="219" t="s">
        <v>160</v>
      </c>
      <c r="E77" s="219" t="s">
        <v>166</v>
      </c>
      <c r="F77" s="221" t="s">
        <v>167</v>
      </c>
      <c r="G77" s="16"/>
    </row>
    <row r="78" spans="1:7" ht="18" customHeight="1" x14ac:dyDescent="0.15">
      <c r="A78" s="219"/>
      <c r="B78" s="219"/>
      <c r="C78" s="219"/>
      <c r="D78" s="219"/>
      <c r="E78" s="219"/>
      <c r="F78" s="222"/>
      <c r="G78" s="16"/>
    </row>
    <row r="79" spans="1:7" ht="18" customHeight="1" x14ac:dyDescent="0.15">
      <c r="A79" s="159" t="s">
        <v>242</v>
      </c>
      <c r="B79" s="201">
        <v>2472</v>
      </c>
      <c r="C79" s="201">
        <v>74278</v>
      </c>
      <c r="D79" s="167">
        <v>3004.7730000000001</v>
      </c>
      <c r="E79" s="201">
        <v>274762</v>
      </c>
      <c r="F79" s="201">
        <v>111150</v>
      </c>
      <c r="G79" s="51"/>
    </row>
    <row r="80" spans="1:7" ht="18" customHeight="1" x14ac:dyDescent="0.15">
      <c r="A80" s="159" t="s">
        <v>294</v>
      </c>
      <c r="B80" s="201">
        <v>2517</v>
      </c>
      <c r="C80" s="201">
        <v>76834</v>
      </c>
      <c r="D80" s="167">
        <v>3052.6023043305522</v>
      </c>
      <c r="E80" s="201">
        <v>275265</v>
      </c>
      <c r="F80" s="201">
        <v>109362.33611442194</v>
      </c>
      <c r="G80" s="51"/>
    </row>
    <row r="81" spans="1:7" ht="18" customHeight="1" x14ac:dyDescent="0.15">
      <c r="A81" s="159" t="s">
        <v>295</v>
      </c>
      <c r="B81" s="201">
        <v>2551</v>
      </c>
      <c r="C81" s="201">
        <v>78003</v>
      </c>
      <c r="D81" s="167">
        <v>3057.7420000000002</v>
      </c>
      <c r="E81" s="201">
        <v>290554</v>
      </c>
      <c r="F81" s="201">
        <v>113898</v>
      </c>
      <c r="G81" s="16"/>
    </row>
    <row r="82" spans="1:7" ht="18" customHeight="1" x14ac:dyDescent="0.15">
      <c r="A82" s="159" t="s">
        <v>296</v>
      </c>
      <c r="B82" s="201">
        <v>2520</v>
      </c>
      <c r="C82" s="201">
        <v>77872</v>
      </c>
      <c r="D82" s="167">
        <v>3090.1590000000001</v>
      </c>
      <c r="E82" s="201">
        <v>293778</v>
      </c>
      <c r="F82" s="201">
        <v>116579</v>
      </c>
      <c r="G82" s="16"/>
    </row>
    <row r="83" spans="1:7" ht="18" customHeight="1" x14ac:dyDescent="0.15">
      <c r="A83" s="161" t="s">
        <v>243</v>
      </c>
      <c r="B83" s="202">
        <v>2528</v>
      </c>
      <c r="C83" s="202">
        <v>79282</v>
      </c>
      <c r="D83" s="168">
        <v>3136.1550000000002</v>
      </c>
      <c r="E83" s="202">
        <v>294480</v>
      </c>
      <c r="F83" s="202">
        <v>116487</v>
      </c>
      <c r="G83" s="51"/>
    </row>
    <row r="84" spans="1:7" ht="18" customHeight="1" x14ac:dyDescent="0.15">
      <c r="A84" s="72" t="s">
        <v>168</v>
      </c>
      <c r="B84" s="53"/>
      <c r="C84" s="53"/>
      <c r="D84" s="53"/>
      <c r="E84" s="53"/>
      <c r="F84" s="15" t="s">
        <v>111</v>
      </c>
      <c r="G84" s="53"/>
    </row>
    <row r="85" spans="1:7" ht="18" customHeight="1" x14ac:dyDescent="0.15">
      <c r="A85" s="72"/>
      <c r="B85" s="16"/>
      <c r="C85" s="16"/>
      <c r="D85" s="16"/>
      <c r="E85" s="16"/>
      <c r="F85" s="16"/>
      <c r="G85" s="16"/>
    </row>
    <row r="86" spans="1:7" ht="18" customHeight="1" x14ac:dyDescent="0.15"/>
    <row r="87" spans="1:7" ht="18" customHeight="1" x14ac:dyDescent="0.15"/>
  </sheetData>
  <mergeCells count="42">
    <mergeCell ref="F4:F5"/>
    <mergeCell ref="A4:A5"/>
    <mergeCell ref="B4:B5"/>
    <mergeCell ref="C4:C5"/>
    <mergeCell ref="D4:D5"/>
    <mergeCell ref="E4:E5"/>
    <mergeCell ref="F31:F32"/>
    <mergeCell ref="A16:A17"/>
    <mergeCell ref="B16:B17"/>
    <mergeCell ref="C16:C17"/>
    <mergeCell ref="D16:D17"/>
    <mergeCell ref="E16:E17"/>
    <mergeCell ref="F16:F17"/>
    <mergeCell ref="A31:A32"/>
    <mergeCell ref="B31:B32"/>
    <mergeCell ref="C31:C32"/>
    <mergeCell ref="D31:D32"/>
    <mergeCell ref="E31:E32"/>
    <mergeCell ref="F53:F54"/>
    <mergeCell ref="A41:A42"/>
    <mergeCell ref="B41:B42"/>
    <mergeCell ref="C41:C42"/>
    <mergeCell ref="D41:D42"/>
    <mergeCell ref="E41:E42"/>
    <mergeCell ref="F41:F42"/>
    <mergeCell ref="A53:A54"/>
    <mergeCell ref="B53:B54"/>
    <mergeCell ref="C53:C54"/>
    <mergeCell ref="D53:D54"/>
    <mergeCell ref="E53:E54"/>
    <mergeCell ref="F77:F78"/>
    <mergeCell ref="A65:A66"/>
    <mergeCell ref="B65:B66"/>
    <mergeCell ref="C65:C66"/>
    <mergeCell ref="D65:D66"/>
    <mergeCell ref="E65:E66"/>
    <mergeCell ref="F65:F66"/>
    <mergeCell ref="A77:A78"/>
    <mergeCell ref="B77:B78"/>
    <mergeCell ref="C77:C78"/>
    <mergeCell ref="D77:D78"/>
    <mergeCell ref="E77:E78"/>
  </mergeCells>
  <phoneticPr fontId="3"/>
  <pageMargins left="0.7" right="0.7" top="0.75" bottom="0.75" header="0.3" footer="0.3"/>
  <pageSetup paperSize="9" scale="80" orientation="portrait" r:id="rId1"/>
  <rowBreaks count="1" manualBreakCount="1">
    <brk id="4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90" zoomScaleNormal="90" zoomScaleSheetLayoutView="100" workbookViewId="0"/>
  </sheetViews>
  <sheetFormatPr defaultRowHeight="13.5" x14ac:dyDescent="0.15"/>
  <cols>
    <col min="1" max="1" width="10.875" customWidth="1"/>
    <col min="2" max="4" width="9.875" customWidth="1"/>
    <col min="5" max="6" width="10" customWidth="1"/>
    <col min="7" max="8" width="8.625" customWidth="1"/>
    <col min="9" max="9" width="12.75" customWidth="1"/>
  </cols>
  <sheetData>
    <row r="1" spans="1:10" ht="14.25" x14ac:dyDescent="0.15">
      <c r="A1" s="1" t="s">
        <v>262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15">
      <c r="A2" s="6"/>
      <c r="B2" s="6"/>
      <c r="C2" s="6"/>
      <c r="D2" s="6"/>
      <c r="E2" s="6"/>
      <c r="F2" s="6"/>
      <c r="G2" s="6"/>
      <c r="H2" s="6"/>
      <c r="I2" s="15" t="s">
        <v>173</v>
      </c>
      <c r="J2" s="6"/>
    </row>
    <row r="3" spans="1:10" ht="33.75" customHeight="1" x14ac:dyDescent="0.15">
      <c r="A3" s="257" t="s">
        <v>174</v>
      </c>
      <c r="B3" s="257" t="s">
        <v>175</v>
      </c>
      <c r="C3" s="257"/>
      <c r="D3" s="257"/>
      <c r="E3" s="257"/>
      <c r="F3" s="257"/>
      <c r="G3" s="257"/>
      <c r="H3" s="216" t="s">
        <v>176</v>
      </c>
      <c r="I3" s="215" t="s">
        <v>177</v>
      </c>
      <c r="J3" s="3"/>
    </row>
    <row r="4" spans="1:10" ht="59.25" customHeight="1" x14ac:dyDescent="0.15">
      <c r="A4" s="262"/>
      <c r="B4" s="216" t="s">
        <v>178</v>
      </c>
      <c r="C4" s="80" t="s">
        <v>179</v>
      </c>
      <c r="D4" s="214" t="s">
        <v>180</v>
      </c>
      <c r="E4" s="215" t="s">
        <v>181</v>
      </c>
      <c r="F4" s="81" t="s">
        <v>182</v>
      </c>
      <c r="G4" s="214" t="s">
        <v>183</v>
      </c>
      <c r="H4" s="214" t="s">
        <v>184</v>
      </c>
      <c r="I4" s="216" t="s">
        <v>185</v>
      </c>
      <c r="J4" s="3"/>
    </row>
    <row r="5" spans="1:10" ht="24" customHeight="1" x14ac:dyDescent="0.15">
      <c r="A5" s="216" t="s">
        <v>266</v>
      </c>
      <c r="B5" s="123">
        <v>9250</v>
      </c>
      <c r="C5" s="123">
        <v>4656</v>
      </c>
      <c r="D5" s="123">
        <v>664</v>
      </c>
      <c r="E5" s="123">
        <v>744</v>
      </c>
      <c r="F5" s="123">
        <v>78</v>
      </c>
      <c r="G5" s="123">
        <v>3108</v>
      </c>
      <c r="H5" s="123">
        <v>2066</v>
      </c>
      <c r="I5" s="123">
        <v>1837</v>
      </c>
      <c r="J5" s="3"/>
    </row>
    <row r="6" spans="1:10" ht="24" customHeight="1" x14ac:dyDescent="0.15">
      <c r="A6" s="216">
        <v>28</v>
      </c>
      <c r="B6" s="123">
        <v>9199</v>
      </c>
      <c r="C6" s="123">
        <v>4625</v>
      </c>
      <c r="D6" s="123">
        <v>658</v>
      </c>
      <c r="E6" s="123">
        <v>683</v>
      </c>
      <c r="F6" s="123">
        <v>72</v>
      </c>
      <c r="G6" s="123">
        <v>3161</v>
      </c>
      <c r="H6" s="123">
        <v>2146</v>
      </c>
      <c r="I6" s="123">
        <v>1929</v>
      </c>
      <c r="J6" s="3"/>
    </row>
    <row r="7" spans="1:10" ht="24" customHeight="1" x14ac:dyDescent="0.15">
      <c r="A7" s="216">
        <v>29</v>
      </c>
      <c r="B7" s="123">
        <v>8118</v>
      </c>
      <c r="C7" s="123">
        <v>4044</v>
      </c>
      <c r="D7" s="123">
        <v>591</v>
      </c>
      <c r="E7" s="123">
        <v>669</v>
      </c>
      <c r="F7" s="123">
        <v>65</v>
      </c>
      <c r="G7" s="123">
        <v>2749</v>
      </c>
      <c r="H7" s="123">
        <v>2226</v>
      </c>
      <c r="I7" s="123">
        <v>2039</v>
      </c>
      <c r="J7" s="3"/>
    </row>
    <row r="8" spans="1:10" ht="24" customHeight="1" x14ac:dyDescent="0.15">
      <c r="A8" s="216">
        <v>30</v>
      </c>
      <c r="B8" s="123">
        <v>8362</v>
      </c>
      <c r="C8" s="123">
        <v>4064</v>
      </c>
      <c r="D8" s="123">
        <v>612</v>
      </c>
      <c r="E8" s="123">
        <v>685</v>
      </c>
      <c r="F8" s="123">
        <v>68</v>
      </c>
      <c r="G8" s="123">
        <v>2933</v>
      </c>
      <c r="H8" s="123">
        <v>2317</v>
      </c>
      <c r="I8" s="123">
        <v>2089</v>
      </c>
      <c r="J8" s="3"/>
    </row>
    <row r="9" spans="1:10" s="170" customFormat="1" ht="24" customHeight="1" x14ac:dyDescent="0.15">
      <c r="A9" s="148" t="s">
        <v>280</v>
      </c>
      <c r="B9" s="169">
        <v>8596</v>
      </c>
      <c r="C9" s="169">
        <v>4069</v>
      </c>
      <c r="D9" s="169">
        <v>626</v>
      </c>
      <c r="E9" s="169">
        <v>710</v>
      </c>
      <c r="F9" s="169">
        <v>70</v>
      </c>
      <c r="G9" s="169">
        <v>3121</v>
      </c>
      <c r="H9" s="169">
        <v>2396</v>
      </c>
      <c r="I9" s="169">
        <v>2290</v>
      </c>
      <c r="J9" s="12"/>
    </row>
    <row r="10" spans="1:10" x14ac:dyDescent="0.15">
      <c r="A10" s="6"/>
      <c r="B10" s="6"/>
      <c r="C10" s="6"/>
      <c r="D10" s="6"/>
      <c r="E10" s="6"/>
      <c r="F10" s="6"/>
      <c r="G10" s="6"/>
      <c r="H10" s="6"/>
      <c r="I10" s="15" t="s">
        <v>186</v>
      </c>
      <c r="J10" s="6"/>
    </row>
    <row r="11" spans="1:10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mergeCells count="2">
    <mergeCell ref="A3:A4"/>
    <mergeCell ref="B3:G3"/>
  </mergeCells>
  <phoneticPr fontId="3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3.875" customWidth="1"/>
    <col min="2" max="17" width="9.125" customWidth="1"/>
  </cols>
  <sheetData>
    <row r="1" spans="1:21" ht="14.25" x14ac:dyDescent="0.15">
      <c r="A1" s="1" t="s">
        <v>245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</row>
    <row r="2" spans="1:2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  <c r="N2" s="119"/>
      <c r="O2" s="119"/>
      <c r="P2" s="120"/>
      <c r="Q2" s="121" t="s">
        <v>16</v>
      </c>
      <c r="R2" s="9"/>
    </row>
    <row r="3" spans="1:21" ht="29.25" customHeight="1" x14ac:dyDescent="0.15">
      <c r="A3" s="225" t="s">
        <v>17</v>
      </c>
      <c r="B3" s="224" t="s">
        <v>18</v>
      </c>
      <c r="C3" s="226"/>
      <c r="D3" s="224" t="s">
        <v>19</v>
      </c>
      <c r="E3" s="224"/>
      <c r="F3" s="224" t="s">
        <v>20</v>
      </c>
      <c r="G3" s="224"/>
      <c r="H3" s="224" t="s">
        <v>21</v>
      </c>
      <c r="I3" s="224"/>
      <c r="J3" s="224" t="s">
        <v>22</v>
      </c>
      <c r="K3" s="224"/>
      <c r="L3" s="223" t="s">
        <v>23</v>
      </c>
      <c r="M3" s="224"/>
      <c r="N3" s="223" t="s">
        <v>24</v>
      </c>
      <c r="O3" s="224"/>
      <c r="P3" s="223" t="s">
        <v>25</v>
      </c>
      <c r="Q3" s="224"/>
      <c r="R3" s="95"/>
    </row>
    <row r="4" spans="1:21" ht="26.25" customHeight="1" x14ac:dyDescent="0.15">
      <c r="A4" s="224"/>
      <c r="B4" s="174" t="s">
        <v>26</v>
      </c>
      <c r="C4" s="174" t="s">
        <v>27</v>
      </c>
      <c r="D4" s="174" t="s">
        <v>26</v>
      </c>
      <c r="E4" s="174" t="s">
        <v>27</v>
      </c>
      <c r="F4" s="174" t="s">
        <v>26</v>
      </c>
      <c r="G4" s="174" t="s">
        <v>27</v>
      </c>
      <c r="H4" s="174" t="s">
        <v>26</v>
      </c>
      <c r="I4" s="174" t="s">
        <v>27</v>
      </c>
      <c r="J4" s="174" t="s">
        <v>26</v>
      </c>
      <c r="K4" s="174" t="s">
        <v>27</v>
      </c>
      <c r="L4" s="174" t="s">
        <v>26</v>
      </c>
      <c r="M4" s="174" t="s">
        <v>27</v>
      </c>
      <c r="N4" s="174" t="s">
        <v>26</v>
      </c>
      <c r="O4" s="174" t="s">
        <v>27</v>
      </c>
      <c r="P4" s="174" t="s">
        <v>26</v>
      </c>
      <c r="Q4" s="174" t="s">
        <v>27</v>
      </c>
      <c r="R4" s="95"/>
    </row>
    <row r="5" spans="1:21" ht="24" customHeight="1" x14ac:dyDescent="0.15">
      <c r="A5" s="122" t="s">
        <v>224</v>
      </c>
      <c r="B5" s="123">
        <v>720</v>
      </c>
      <c r="C5" s="123">
        <v>105509</v>
      </c>
      <c r="D5" s="123">
        <v>49</v>
      </c>
      <c r="E5" s="123">
        <v>18288</v>
      </c>
      <c r="F5" s="123">
        <v>94</v>
      </c>
      <c r="G5" s="123">
        <v>15456</v>
      </c>
      <c r="H5" s="123">
        <v>214</v>
      </c>
      <c r="I5" s="123">
        <v>14907</v>
      </c>
      <c r="J5" s="123">
        <v>102</v>
      </c>
      <c r="K5" s="123">
        <v>12246</v>
      </c>
      <c r="L5" s="123">
        <v>8</v>
      </c>
      <c r="M5" s="123">
        <v>10200</v>
      </c>
      <c r="N5" s="123">
        <v>19</v>
      </c>
      <c r="O5" s="123">
        <v>16588</v>
      </c>
      <c r="P5" s="124">
        <v>234</v>
      </c>
      <c r="Q5" s="124">
        <v>17824</v>
      </c>
      <c r="R5" s="94"/>
      <c r="S5" s="88"/>
    </row>
    <row r="6" spans="1:21" ht="24" customHeight="1" x14ac:dyDescent="0.15">
      <c r="A6" s="125" t="s">
        <v>225</v>
      </c>
      <c r="B6" s="123">
        <v>727</v>
      </c>
      <c r="C6" s="123">
        <v>97367</v>
      </c>
      <c r="D6" s="123">
        <v>30</v>
      </c>
      <c r="E6" s="123">
        <v>15471</v>
      </c>
      <c r="F6" s="123">
        <v>68</v>
      </c>
      <c r="G6" s="123">
        <v>14730</v>
      </c>
      <c r="H6" s="123">
        <v>199</v>
      </c>
      <c r="I6" s="123">
        <v>13645</v>
      </c>
      <c r="J6" s="123">
        <v>104</v>
      </c>
      <c r="K6" s="123">
        <v>12205</v>
      </c>
      <c r="L6" s="123">
        <v>22</v>
      </c>
      <c r="M6" s="123">
        <v>9710</v>
      </c>
      <c r="N6" s="123">
        <v>27</v>
      </c>
      <c r="O6" s="123">
        <v>14154</v>
      </c>
      <c r="P6" s="124">
        <v>277</v>
      </c>
      <c r="Q6" s="124">
        <v>17452</v>
      </c>
      <c r="R6" s="91"/>
      <c r="S6" s="88"/>
    </row>
    <row r="7" spans="1:21" ht="24" customHeight="1" x14ac:dyDescent="0.15">
      <c r="A7" s="125" t="s">
        <v>226</v>
      </c>
      <c r="B7" s="123">
        <v>536</v>
      </c>
      <c r="C7" s="123">
        <v>102057</v>
      </c>
      <c r="D7" s="123">
        <v>11</v>
      </c>
      <c r="E7" s="123">
        <v>14530</v>
      </c>
      <c r="F7" s="123">
        <v>43</v>
      </c>
      <c r="G7" s="123">
        <v>16171</v>
      </c>
      <c r="H7" s="123">
        <v>144</v>
      </c>
      <c r="I7" s="123">
        <v>16360</v>
      </c>
      <c r="J7" s="123">
        <v>149</v>
      </c>
      <c r="K7" s="123">
        <v>12704</v>
      </c>
      <c r="L7" s="123">
        <v>12</v>
      </c>
      <c r="M7" s="123">
        <v>9621</v>
      </c>
      <c r="N7" s="123">
        <v>31</v>
      </c>
      <c r="O7" s="123">
        <v>16286</v>
      </c>
      <c r="P7" s="124">
        <v>146</v>
      </c>
      <c r="Q7" s="124">
        <v>16385</v>
      </c>
      <c r="R7" s="91"/>
      <c r="S7" s="88"/>
    </row>
    <row r="8" spans="1:21" ht="24" customHeight="1" x14ac:dyDescent="0.15">
      <c r="A8" s="125" t="s">
        <v>227</v>
      </c>
      <c r="B8" s="123">
        <v>311</v>
      </c>
      <c r="C8" s="123">
        <v>99340</v>
      </c>
      <c r="D8" s="123">
        <v>31</v>
      </c>
      <c r="E8" s="123">
        <v>13958</v>
      </c>
      <c r="F8" s="123">
        <v>16</v>
      </c>
      <c r="G8" s="123">
        <v>15528</v>
      </c>
      <c r="H8" s="123">
        <v>109</v>
      </c>
      <c r="I8" s="123">
        <v>14058</v>
      </c>
      <c r="J8" s="123">
        <v>58</v>
      </c>
      <c r="K8" s="123">
        <v>12133</v>
      </c>
      <c r="L8" s="123">
        <v>11</v>
      </c>
      <c r="M8" s="123">
        <v>9420</v>
      </c>
      <c r="N8" s="123">
        <v>7</v>
      </c>
      <c r="O8" s="123">
        <v>16983</v>
      </c>
      <c r="P8" s="123">
        <v>79</v>
      </c>
      <c r="Q8" s="123">
        <v>17260</v>
      </c>
      <c r="R8" s="91"/>
      <c r="S8" s="88"/>
      <c r="T8" s="88"/>
    </row>
    <row r="9" spans="1:21" s="84" customFormat="1" ht="24" customHeight="1" x14ac:dyDescent="0.15">
      <c r="A9" s="126" t="s">
        <v>265</v>
      </c>
      <c r="B9" s="171">
        <v>236</v>
      </c>
      <c r="C9" s="171">
        <f>SUM(E9,G9,I9,K9,M9,O9,Q9)</f>
        <v>84647</v>
      </c>
      <c r="D9" s="171">
        <v>1</v>
      </c>
      <c r="E9" s="171">
        <v>12715</v>
      </c>
      <c r="F9" s="171">
        <v>44</v>
      </c>
      <c r="G9" s="171">
        <v>13873</v>
      </c>
      <c r="H9" s="171">
        <v>120</v>
      </c>
      <c r="I9" s="171">
        <v>10564</v>
      </c>
      <c r="J9" s="171">
        <v>11</v>
      </c>
      <c r="K9" s="171">
        <v>8471</v>
      </c>
      <c r="L9" s="171">
        <v>25</v>
      </c>
      <c r="M9" s="171">
        <v>8478</v>
      </c>
      <c r="N9" s="171">
        <v>7</v>
      </c>
      <c r="O9" s="171">
        <v>15182</v>
      </c>
      <c r="P9" s="171">
        <v>28</v>
      </c>
      <c r="Q9" s="171">
        <v>15364</v>
      </c>
      <c r="R9" s="96"/>
      <c r="T9" s="85"/>
      <c r="U9" s="85"/>
    </row>
    <row r="10" spans="1:21" ht="16.5" customHeight="1" x14ac:dyDescent="0.15">
      <c r="A10" s="13" t="s">
        <v>189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2"/>
      <c r="N10" s="12"/>
      <c r="O10" s="12"/>
      <c r="P10" s="14"/>
      <c r="Q10" s="15" t="s">
        <v>28</v>
      </c>
      <c r="R10" s="97"/>
    </row>
    <row r="11" spans="1:21" ht="16.5" customHeight="1" x14ac:dyDescent="0.15">
      <c r="A11" s="1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1"/>
    </row>
  </sheetData>
  <mergeCells count="9"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phoneticPr fontId="3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3.25" customWidth="1"/>
    <col min="2" max="4" width="8.625" customWidth="1"/>
    <col min="5" max="5" width="10.375" customWidth="1"/>
    <col min="6" max="27" width="8.625" customWidth="1"/>
  </cols>
  <sheetData>
    <row r="1" spans="1:28" ht="14.25" x14ac:dyDescent="0.15">
      <c r="A1" s="17" t="s">
        <v>246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x14ac:dyDescent="0.15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9"/>
    </row>
    <row r="3" spans="1:28" ht="18" customHeight="1" x14ac:dyDescent="0.15">
      <c r="A3" s="228" t="s">
        <v>29</v>
      </c>
      <c r="B3" s="227" t="s">
        <v>30</v>
      </c>
      <c r="C3" s="227"/>
      <c r="D3" s="227" t="s">
        <v>31</v>
      </c>
      <c r="E3" s="227"/>
      <c r="F3" s="227" t="s">
        <v>32</v>
      </c>
      <c r="G3" s="227"/>
      <c r="H3" s="227" t="s">
        <v>33</v>
      </c>
      <c r="I3" s="227"/>
      <c r="J3" s="227" t="s">
        <v>34</v>
      </c>
      <c r="K3" s="227"/>
      <c r="L3" s="227" t="s">
        <v>35</v>
      </c>
      <c r="M3" s="227"/>
      <c r="N3" s="227" t="s">
        <v>36</v>
      </c>
      <c r="O3" s="227"/>
      <c r="P3" s="227" t="s">
        <v>37</v>
      </c>
      <c r="Q3" s="227"/>
      <c r="R3" s="227" t="s">
        <v>38</v>
      </c>
      <c r="S3" s="227"/>
      <c r="T3" s="227" t="s">
        <v>39</v>
      </c>
      <c r="U3" s="227"/>
      <c r="V3" s="227" t="s">
        <v>40</v>
      </c>
      <c r="W3" s="227"/>
      <c r="X3" s="227" t="s">
        <v>41</v>
      </c>
      <c r="Y3" s="227"/>
      <c r="Z3" s="227" t="s">
        <v>42</v>
      </c>
      <c r="AA3" s="227"/>
      <c r="AB3" s="20"/>
    </row>
    <row r="4" spans="1:28" ht="23.25" customHeight="1" x14ac:dyDescent="0.15">
      <c r="A4" s="228"/>
      <c r="B4" s="21" t="s">
        <v>43</v>
      </c>
      <c r="C4" s="21" t="s">
        <v>44</v>
      </c>
      <c r="D4" s="21" t="s">
        <v>43</v>
      </c>
      <c r="E4" s="21" t="s">
        <v>44</v>
      </c>
      <c r="F4" s="21" t="s">
        <v>43</v>
      </c>
      <c r="G4" s="21" t="s">
        <v>44</v>
      </c>
      <c r="H4" s="21" t="s">
        <v>43</v>
      </c>
      <c r="I4" s="21" t="s">
        <v>44</v>
      </c>
      <c r="J4" s="21" t="s">
        <v>43</v>
      </c>
      <c r="K4" s="21" t="s">
        <v>44</v>
      </c>
      <c r="L4" s="21" t="s">
        <v>43</v>
      </c>
      <c r="M4" s="21" t="s">
        <v>44</v>
      </c>
      <c r="N4" s="21" t="s">
        <v>43</v>
      </c>
      <c r="O4" s="21" t="s">
        <v>44</v>
      </c>
      <c r="P4" s="21" t="s">
        <v>43</v>
      </c>
      <c r="Q4" s="21" t="s">
        <v>44</v>
      </c>
      <c r="R4" s="21" t="s">
        <v>43</v>
      </c>
      <c r="S4" s="21" t="s">
        <v>44</v>
      </c>
      <c r="T4" s="21" t="s">
        <v>43</v>
      </c>
      <c r="U4" s="21" t="s">
        <v>44</v>
      </c>
      <c r="V4" s="21" t="s">
        <v>43</v>
      </c>
      <c r="W4" s="21" t="s">
        <v>44</v>
      </c>
      <c r="X4" s="21" t="s">
        <v>43</v>
      </c>
      <c r="Y4" s="21" t="s">
        <v>44</v>
      </c>
      <c r="Z4" s="21" t="s">
        <v>43</v>
      </c>
      <c r="AA4" s="21" t="s">
        <v>44</v>
      </c>
      <c r="AB4" s="20"/>
    </row>
    <row r="5" spans="1:28" ht="24" customHeight="1" x14ac:dyDescent="0.15">
      <c r="A5" s="129" t="s">
        <v>228</v>
      </c>
      <c r="B5" s="124">
        <v>4697</v>
      </c>
      <c r="C5" s="124">
        <v>71355</v>
      </c>
      <c r="D5" s="124">
        <v>494</v>
      </c>
      <c r="E5" s="124">
        <v>20939</v>
      </c>
      <c r="F5" s="124">
        <v>486</v>
      </c>
      <c r="G5" s="124">
        <v>9388</v>
      </c>
      <c r="H5" s="124">
        <v>647</v>
      </c>
      <c r="I5" s="124">
        <v>6667</v>
      </c>
      <c r="J5" s="124">
        <v>628</v>
      </c>
      <c r="K5" s="124">
        <v>5859</v>
      </c>
      <c r="L5" s="124">
        <v>439</v>
      </c>
      <c r="M5" s="124">
        <v>4268</v>
      </c>
      <c r="N5" s="124">
        <v>401</v>
      </c>
      <c r="O5" s="124">
        <v>7022</v>
      </c>
      <c r="P5" s="124">
        <v>277</v>
      </c>
      <c r="Q5" s="124">
        <v>4529</v>
      </c>
      <c r="R5" s="124">
        <v>348</v>
      </c>
      <c r="S5" s="124">
        <v>1441</v>
      </c>
      <c r="T5" s="124">
        <v>424</v>
      </c>
      <c r="U5" s="124">
        <v>6783</v>
      </c>
      <c r="V5" s="124">
        <v>502</v>
      </c>
      <c r="W5" s="124">
        <v>4266</v>
      </c>
      <c r="X5" s="124">
        <v>0</v>
      </c>
      <c r="Y5" s="124">
        <v>0</v>
      </c>
      <c r="Z5" s="124">
        <v>51</v>
      </c>
      <c r="AA5" s="124">
        <v>193</v>
      </c>
      <c r="AB5" s="20"/>
    </row>
    <row r="6" spans="1:28" ht="24" customHeight="1" x14ac:dyDescent="0.15">
      <c r="A6" s="129" t="s">
        <v>220</v>
      </c>
      <c r="B6" s="124">
        <v>4718</v>
      </c>
      <c r="C6" s="124">
        <v>72041</v>
      </c>
      <c r="D6" s="124">
        <v>487</v>
      </c>
      <c r="E6" s="124">
        <v>21274</v>
      </c>
      <c r="F6" s="124">
        <v>496</v>
      </c>
      <c r="G6" s="124">
        <v>9317</v>
      </c>
      <c r="H6" s="124">
        <v>643</v>
      </c>
      <c r="I6" s="124">
        <v>6791</v>
      </c>
      <c r="J6" s="124">
        <v>569</v>
      </c>
      <c r="K6" s="124">
        <v>5830</v>
      </c>
      <c r="L6" s="124">
        <v>456</v>
      </c>
      <c r="M6" s="124">
        <v>4332</v>
      </c>
      <c r="N6" s="124">
        <v>377</v>
      </c>
      <c r="O6" s="124">
        <v>6130</v>
      </c>
      <c r="P6" s="124">
        <v>335</v>
      </c>
      <c r="Q6" s="124">
        <v>5160</v>
      </c>
      <c r="R6" s="124">
        <v>301</v>
      </c>
      <c r="S6" s="124">
        <v>1277</v>
      </c>
      <c r="T6" s="124">
        <v>450</v>
      </c>
      <c r="U6" s="124">
        <v>6992</v>
      </c>
      <c r="V6" s="124">
        <v>550</v>
      </c>
      <c r="W6" s="124">
        <v>4666</v>
      </c>
      <c r="X6" s="124">
        <v>5</v>
      </c>
      <c r="Y6" s="124">
        <v>55</v>
      </c>
      <c r="Z6" s="124">
        <v>49</v>
      </c>
      <c r="AA6" s="124">
        <v>217</v>
      </c>
      <c r="AB6" s="22"/>
    </row>
    <row r="7" spans="1:28" ht="24" customHeight="1" x14ac:dyDescent="0.15">
      <c r="A7" s="129" t="s">
        <v>269</v>
      </c>
      <c r="B7" s="124">
        <v>4497</v>
      </c>
      <c r="C7" s="124">
        <v>68924</v>
      </c>
      <c r="D7" s="124">
        <v>484</v>
      </c>
      <c r="E7" s="124">
        <v>20747</v>
      </c>
      <c r="F7" s="124">
        <v>494</v>
      </c>
      <c r="G7" s="124">
        <v>8661</v>
      </c>
      <c r="H7" s="124">
        <v>605</v>
      </c>
      <c r="I7" s="124">
        <v>6595</v>
      </c>
      <c r="J7" s="124">
        <v>568</v>
      </c>
      <c r="K7" s="124">
        <v>5661</v>
      </c>
      <c r="L7" s="124">
        <v>464</v>
      </c>
      <c r="M7" s="124">
        <v>4228</v>
      </c>
      <c r="N7" s="124">
        <v>399</v>
      </c>
      <c r="O7" s="124">
        <v>6413</v>
      </c>
      <c r="P7" s="124">
        <v>312</v>
      </c>
      <c r="Q7" s="124">
        <v>4774</v>
      </c>
      <c r="R7" s="124">
        <v>235</v>
      </c>
      <c r="S7" s="124">
        <v>986</v>
      </c>
      <c r="T7" s="124">
        <v>446</v>
      </c>
      <c r="U7" s="124">
        <v>6789</v>
      </c>
      <c r="V7" s="124">
        <v>438</v>
      </c>
      <c r="W7" s="124">
        <v>3884</v>
      </c>
      <c r="X7" s="124">
        <v>1</v>
      </c>
      <c r="Y7" s="124">
        <v>10</v>
      </c>
      <c r="Z7" s="124">
        <v>51</v>
      </c>
      <c r="AA7" s="124">
        <v>176</v>
      </c>
      <c r="AB7" s="20"/>
    </row>
    <row r="8" spans="1:28" ht="24" customHeight="1" x14ac:dyDescent="0.15">
      <c r="A8" s="129" t="s">
        <v>268</v>
      </c>
      <c r="B8" s="124">
        <v>4477</v>
      </c>
      <c r="C8" s="124">
        <v>73798</v>
      </c>
      <c r="D8" s="124">
        <v>503</v>
      </c>
      <c r="E8" s="124">
        <v>23227</v>
      </c>
      <c r="F8" s="124">
        <v>491</v>
      </c>
      <c r="G8" s="124">
        <v>9679</v>
      </c>
      <c r="H8" s="124">
        <v>622</v>
      </c>
      <c r="I8" s="124">
        <v>6631</v>
      </c>
      <c r="J8" s="124">
        <v>586</v>
      </c>
      <c r="K8" s="124">
        <v>5738</v>
      </c>
      <c r="L8" s="124">
        <v>409</v>
      </c>
      <c r="M8" s="124">
        <v>4371</v>
      </c>
      <c r="N8" s="124">
        <v>366</v>
      </c>
      <c r="O8" s="124">
        <v>5907</v>
      </c>
      <c r="P8" s="124">
        <v>327</v>
      </c>
      <c r="Q8" s="124">
        <v>5156</v>
      </c>
      <c r="R8" s="124">
        <v>226</v>
      </c>
      <c r="S8" s="124">
        <v>1143</v>
      </c>
      <c r="T8" s="124">
        <v>459</v>
      </c>
      <c r="U8" s="124">
        <v>7542</v>
      </c>
      <c r="V8" s="124">
        <v>437</v>
      </c>
      <c r="W8" s="124">
        <v>4215</v>
      </c>
      <c r="X8" s="124">
        <v>0</v>
      </c>
      <c r="Y8" s="124">
        <v>0</v>
      </c>
      <c r="Z8" s="124">
        <v>51</v>
      </c>
      <c r="AA8" s="124">
        <v>189</v>
      </c>
      <c r="AB8" s="20"/>
    </row>
    <row r="9" spans="1:28" s="84" customFormat="1" ht="24" customHeight="1" x14ac:dyDescent="0.15">
      <c r="A9" s="130" t="s">
        <v>267</v>
      </c>
      <c r="B9" s="188">
        <v>4642</v>
      </c>
      <c r="C9" s="188">
        <v>88720</v>
      </c>
      <c r="D9" s="188">
        <v>473</v>
      </c>
      <c r="E9" s="188">
        <v>23421</v>
      </c>
      <c r="F9" s="188">
        <v>527</v>
      </c>
      <c r="G9" s="188">
        <v>13050</v>
      </c>
      <c r="H9" s="188">
        <v>616</v>
      </c>
      <c r="I9" s="188">
        <v>8143</v>
      </c>
      <c r="J9" s="188">
        <v>615</v>
      </c>
      <c r="K9" s="188">
        <v>9526</v>
      </c>
      <c r="L9" s="188">
        <v>482</v>
      </c>
      <c r="M9" s="188">
        <v>7031</v>
      </c>
      <c r="N9" s="188">
        <v>387</v>
      </c>
      <c r="O9" s="188">
        <v>9345</v>
      </c>
      <c r="P9" s="188">
        <v>345</v>
      </c>
      <c r="Q9" s="188">
        <v>5450</v>
      </c>
      <c r="R9" s="188">
        <v>233</v>
      </c>
      <c r="S9" s="188">
        <v>1179</v>
      </c>
      <c r="T9" s="188">
        <v>456</v>
      </c>
      <c r="U9" s="188">
        <v>7380</v>
      </c>
      <c r="V9" s="188">
        <v>459</v>
      </c>
      <c r="W9" s="188">
        <v>4016</v>
      </c>
      <c r="X9" s="188">
        <v>0</v>
      </c>
      <c r="Y9" s="188">
        <v>0</v>
      </c>
      <c r="Z9" s="188">
        <v>49</v>
      </c>
      <c r="AA9" s="188">
        <v>179</v>
      </c>
      <c r="AB9" s="22"/>
    </row>
    <row r="10" spans="1:28" ht="24" customHeight="1" x14ac:dyDescent="0.15">
      <c r="A10" s="131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20"/>
    </row>
    <row r="11" spans="1:28" ht="24" customHeight="1" x14ac:dyDescent="0.15">
      <c r="A11" s="131" t="s">
        <v>229</v>
      </c>
      <c r="B11" s="124">
        <v>339</v>
      </c>
      <c r="C11" s="124">
        <v>5935</v>
      </c>
      <c r="D11" s="124">
        <v>34</v>
      </c>
      <c r="E11" s="124">
        <v>1767</v>
      </c>
      <c r="F11" s="124">
        <v>39</v>
      </c>
      <c r="G11" s="124">
        <v>853</v>
      </c>
      <c r="H11" s="124">
        <v>50</v>
      </c>
      <c r="I11" s="124">
        <v>535</v>
      </c>
      <c r="J11" s="124">
        <v>46</v>
      </c>
      <c r="K11" s="124">
        <v>449</v>
      </c>
      <c r="L11" s="124">
        <v>35</v>
      </c>
      <c r="M11" s="124">
        <v>353</v>
      </c>
      <c r="N11" s="124">
        <v>27</v>
      </c>
      <c r="O11" s="124">
        <v>594</v>
      </c>
      <c r="P11" s="124">
        <v>20</v>
      </c>
      <c r="Q11" s="124">
        <v>473</v>
      </c>
      <c r="R11" s="124">
        <v>15</v>
      </c>
      <c r="S11" s="124">
        <v>56</v>
      </c>
      <c r="T11" s="124">
        <v>32</v>
      </c>
      <c r="U11" s="124">
        <v>527</v>
      </c>
      <c r="V11" s="124">
        <v>37</v>
      </c>
      <c r="W11" s="124">
        <v>309</v>
      </c>
      <c r="X11" s="124">
        <v>0</v>
      </c>
      <c r="Y11" s="124">
        <v>0</v>
      </c>
      <c r="Z11" s="124">
        <v>4</v>
      </c>
      <c r="AA11" s="124">
        <v>19</v>
      </c>
      <c r="AB11" s="20"/>
    </row>
    <row r="12" spans="1:28" ht="24" customHeight="1" x14ac:dyDescent="0.15">
      <c r="A12" s="131" t="s">
        <v>45</v>
      </c>
      <c r="B12" s="124">
        <v>396</v>
      </c>
      <c r="C12" s="124">
        <v>6840</v>
      </c>
      <c r="D12" s="124">
        <v>41</v>
      </c>
      <c r="E12" s="124">
        <v>2085</v>
      </c>
      <c r="F12" s="124">
        <v>38</v>
      </c>
      <c r="G12" s="124">
        <v>840</v>
      </c>
      <c r="H12" s="124">
        <v>51</v>
      </c>
      <c r="I12" s="124">
        <v>634</v>
      </c>
      <c r="J12" s="124">
        <v>52</v>
      </c>
      <c r="K12" s="124">
        <v>474</v>
      </c>
      <c r="L12" s="124">
        <v>38</v>
      </c>
      <c r="M12" s="124">
        <v>420</v>
      </c>
      <c r="N12" s="124">
        <v>39</v>
      </c>
      <c r="O12" s="124">
        <v>800</v>
      </c>
      <c r="P12" s="124">
        <v>30</v>
      </c>
      <c r="Q12" s="124">
        <v>374</v>
      </c>
      <c r="R12" s="124">
        <v>20</v>
      </c>
      <c r="S12" s="124">
        <v>82</v>
      </c>
      <c r="T12" s="124">
        <v>43</v>
      </c>
      <c r="U12" s="124">
        <v>753</v>
      </c>
      <c r="V12" s="124">
        <v>40</v>
      </c>
      <c r="W12" s="124">
        <v>363</v>
      </c>
      <c r="X12" s="124">
        <v>0</v>
      </c>
      <c r="Y12" s="124">
        <v>0</v>
      </c>
      <c r="Z12" s="124">
        <v>4</v>
      </c>
      <c r="AA12" s="124">
        <v>15</v>
      </c>
      <c r="AB12" s="20"/>
    </row>
    <row r="13" spans="1:28" ht="24" customHeight="1" x14ac:dyDescent="0.15">
      <c r="A13" s="131" t="s">
        <v>46</v>
      </c>
      <c r="B13" s="124">
        <v>388</v>
      </c>
      <c r="C13" s="175">
        <v>6812</v>
      </c>
      <c r="D13" s="124">
        <v>38</v>
      </c>
      <c r="E13" s="124">
        <v>2022</v>
      </c>
      <c r="F13" s="124">
        <v>35</v>
      </c>
      <c r="G13" s="124">
        <v>753</v>
      </c>
      <c r="H13" s="124">
        <v>55</v>
      </c>
      <c r="I13" s="124">
        <v>777</v>
      </c>
      <c r="J13" s="124">
        <v>52</v>
      </c>
      <c r="K13" s="124">
        <v>515</v>
      </c>
      <c r="L13" s="124">
        <v>41</v>
      </c>
      <c r="M13" s="124">
        <v>363</v>
      </c>
      <c r="N13" s="124">
        <v>39</v>
      </c>
      <c r="O13" s="124">
        <v>1006</v>
      </c>
      <c r="P13" s="124">
        <v>26</v>
      </c>
      <c r="Q13" s="124">
        <v>282</v>
      </c>
      <c r="R13" s="124">
        <v>21</v>
      </c>
      <c r="S13" s="124">
        <v>120</v>
      </c>
      <c r="T13" s="124">
        <v>39</v>
      </c>
      <c r="U13" s="124">
        <v>519</v>
      </c>
      <c r="V13" s="124">
        <v>39</v>
      </c>
      <c r="W13" s="124">
        <v>447</v>
      </c>
      <c r="X13" s="124">
        <v>0</v>
      </c>
      <c r="Y13" s="124">
        <v>0</v>
      </c>
      <c r="Z13" s="124">
        <v>3</v>
      </c>
      <c r="AA13" s="124">
        <v>8</v>
      </c>
      <c r="AB13" s="20"/>
    </row>
    <row r="14" spans="1:28" ht="24" customHeight="1" x14ac:dyDescent="0.15">
      <c r="A14" s="131" t="s">
        <v>47</v>
      </c>
      <c r="B14" s="124">
        <v>381</v>
      </c>
      <c r="C14" s="124">
        <v>7167</v>
      </c>
      <c r="D14" s="124">
        <v>36</v>
      </c>
      <c r="E14" s="124">
        <v>2163</v>
      </c>
      <c r="F14" s="124">
        <v>42</v>
      </c>
      <c r="G14" s="124">
        <v>1126</v>
      </c>
      <c r="H14" s="124">
        <v>52</v>
      </c>
      <c r="I14" s="124">
        <v>741</v>
      </c>
      <c r="J14" s="124">
        <v>51</v>
      </c>
      <c r="K14" s="124">
        <v>652</v>
      </c>
      <c r="L14" s="124">
        <v>34</v>
      </c>
      <c r="M14" s="124">
        <v>330</v>
      </c>
      <c r="N14" s="124">
        <v>30</v>
      </c>
      <c r="O14" s="124">
        <v>680</v>
      </c>
      <c r="P14" s="124">
        <v>25</v>
      </c>
      <c r="Q14" s="124">
        <v>389</v>
      </c>
      <c r="R14" s="124">
        <v>23</v>
      </c>
      <c r="S14" s="124">
        <v>109</v>
      </c>
      <c r="T14" s="124">
        <v>42</v>
      </c>
      <c r="U14" s="124">
        <v>645</v>
      </c>
      <c r="V14" s="124">
        <v>42</v>
      </c>
      <c r="W14" s="124">
        <v>316</v>
      </c>
      <c r="X14" s="124">
        <v>0</v>
      </c>
      <c r="Y14" s="124">
        <v>0</v>
      </c>
      <c r="Z14" s="124">
        <v>4</v>
      </c>
      <c r="AA14" s="124">
        <v>16</v>
      </c>
      <c r="AB14" s="20"/>
    </row>
    <row r="15" spans="1:28" ht="24" customHeight="1" x14ac:dyDescent="0.15">
      <c r="A15" s="131" t="s">
        <v>230</v>
      </c>
      <c r="B15" s="124">
        <v>358</v>
      </c>
      <c r="C15" s="124">
        <v>7252</v>
      </c>
      <c r="D15" s="124">
        <v>38</v>
      </c>
      <c r="E15" s="124">
        <v>2023</v>
      </c>
      <c r="F15" s="124">
        <v>40</v>
      </c>
      <c r="G15" s="124">
        <v>1129</v>
      </c>
      <c r="H15" s="124">
        <v>48</v>
      </c>
      <c r="I15" s="124">
        <v>568</v>
      </c>
      <c r="J15" s="124">
        <v>43</v>
      </c>
      <c r="K15" s="124">
        <v>893</v>
      </c>
      <c r="L15" s="124">
        <v>38</v>
      </c>
      <c r="M15" s="124">
        <v>325</v>
      </c>
      <c r="N15" s="124">
        <v>29</v>
      </c>
      <c r="O15" s="124">
        <v>1040</v>
      </c>
      <c r="P15" s="124">
        <v>26</v>
      </c>
      <c r="Q15" s="124">
        <v>291</v>
      </c>
      <c r="R15" s="124">
        <v>19</v>
      </c>
      <c r="S15" s="124">
        <v>123</v>
      </c>
      <c r="T15" s="124">
        <v>34</v>
      </c>
      <c r="U15" s="124">
        <v>564</v>
      </c>
      <c r="V15" s="124">
        <v>39</v>
      </c>
      <c r="W15" s="124">
        <v>281</v>
      </c>
      <c r="X15" s="124">
        <v>0</v>
      </c>
      <c r="Y15" s="124">
        <v>0</v>
      </c>
      <c r="Z15" s="124">
        <v>4</v>
      </c>
      <c r="AA15" s="124">
        <v>15</v>
      </c>
      <c r="AB15" s="20"/>
    </row>
    <row r="16" spans="1:28" ht="24" customHeight="1" x14ac:dyDescent="0.15">
      <c r="A16" s="131" t="s">
        <v>48</v>
      </c>
      <c r="B16" s="124">
        <v>417</v>
      </c>
      <c r="C16" s="124">
        <v>7565</v>
      </c>
      <c r="D16" s="124">
        <v>45</v>
      </c>
      <c r="E16" s="124">
        <v>1927</v>
      </c>
      <c r="F16" s="124">
        <v>47</v>
      </c>
      <c r="G16" s="124">
        <v>906</v>
      </c>
      <c r="H16" s="124">
        <v>56</v>
      </c>
      <c r="I16" s="124">
        <v>742</v>
      </c>
      <c r="J16" s="124">
        <v>51</v>
      </c>
      <c r="K16" s="124">
        <v>850</v>
      </c>
      <c r="L16" s="124">
        <v>48</v>
      </c>
      <c r="M16" s="124">
        <v>606</v>
      </c>
      <c r="N16" s="124">
        <v>36</v>
      </c>
      <c r="O16" s="124">
        <v>932</v>
      </c>
      <c r="P16" s="124">
        <v>29</v>
      </c>
      <c r="Q16" s="124">
        <v>447</v>
      </c>
      <c r="R16" s="124">
        <v>16</v>
      </c>
      <c r="S16" s="124">
        <v>56</v>
      </c>
      <c r="T16" s="124">
        <v>42</v>
      </c>
      <c r="U16" s="124">
        <v>636</v>
      </c>
      <c r="V16" s="124">
        <v>43</v>
      </c>
      <c r="W16" s="124">
        <v>449</v>
      </c>
      <c r="X16" s="124">
        <v>0</v>
      </c>
      <c r="Y16" s="124">
        <v>0</v>
      </c>
      <c r="Z16" s="124">
        <v>4</v>
      </c>
      <c r="AA16" s="124">
        <v>14</v>
      </c>
      <c r="AB16" s="20"/>
    </row>
    <row r="17" spans="1:28" ht="24" customHeight="1" x14ac:dyDescent="0.15">
      <c r="A17" s="131" t="s">
        <v>49</v>
      </c>
      <c r="B17" s="124">
        <v>436</v>
      </c>
      <c r="C17" s="124">
        <v>8653</v>
      </c>
      <c r="D17" s="124">
        <v>49</v>
      </c>
      <c r="E17" s="124">
        <v>2515</v>
      </c>
      <c r="F17" s="124">
        <v>50</v>
      </c>
      <c r="G17" s="124">
        <v>1363</v>
      </c>
      <c r="H17" s="124">
        <v>51</v>
      </c>
      <c r="I17" s="124">
        <v>594</v>
      </c>
      <c r="J17" s="124">
        <v>57</v>
      </c>
      <c r="K17" s="124">
        <v>1041</v>
      </c>
      <c r="L17" s="124">
        <v>43</v>
      </c>
      <c r="M17" s="124">
        <v>708</v>
      </c>
      <c r="N17" s="124">
        <v>37</v>
      </c>
      <c r="O17" s="124">
        <v>730</v>
      </c>
      <c r="P17" s="124">
        <v>30</v>
      </c>
      <c r="Q17" s="124">
        <v>500</v>
      </c>
      <c r="R17" s="124">
        <v>27</v>
      </c>
      <c r="S17" s="124">
        <v>100</v>
      </c>
      <c r="T17" s="124">
        <v>43</v>
      </c>
      <c r="U17" s="124">
        <v>699</v>
      </c>
      <c r="V17" s="124">
        <v>45</v>
      </c>
      <c r="W17" s="124">
        <v>388</v>
      </c>
      <c r="X17" s="124">
        <v>0</v>
      </c>
      <c r="Y17" s="124">
        <v>0</v>
      </c>
      <c r="Z17" s="124">
        <v>4</v>
      </c>
      <c r="AA17" s="124">
        <v>15</v>
      </c>
      <c r="AB17" s="20"/>
    </row>
    <row r="18" spans="1:28" ht="24" customHeight="1" x14ac:dyDescent="0.15">
      <c r="A18" s="131" t="s">
        <v>50</v>
      </c>
      <c r="B18" s="124">
        <v>376</v>
      </c>
      <c r="C18" s="124">
        <v>7403</v>
      </c>
      <c r="D18" s="124">
        <v>38</v>
      </c>
      <c r="E18" s="124">
        <v>1791</v>
      </c>
      <c r="F18" s="124">
        <v>41</v>
      </c>
      <c r="G18" s="124">
        <v>929</v>
      </c>
      <c r="H18" s="124">
        <v>51</v>
      </c>
      <c r="I18" s="124">
        <v>590</v>
      </c>
      <c r="J18" s="124">
        <v>54</v>
      </c>
      <c r="K18" s="124">
        <v>944</v>
      </c>
      <c r="L18" s="124">
        <v>46</v>
      </c>
      <c r="M18" s="124">
        <v>1092</v>
      </c>
      <c r="N18" s="124">
        <v>31</v>
      </c>
      <c r="O18" s="124">
        <v>747</v>
      </c>
      <c r="P18" s="124">
        <v>28</v>
      </c>
      <c r="Q18" s="124">
        <v>421</v>
      </c>
      <c r="R18" s="124">
        <v>20</v>
      </c>
      <c r="S18" s="124">
        <v>78</v>
      </c>
      <c r="T18" s="124">
        <v>33</v>
      </c>
      <c r="U18" s="124">
        <v>554</v>
      </c>
      <c r="V18" s="124">
        <v>29</v>
      </c>
      <c r="W18" s="124">
        <v>241</v>
      </c>
      <c r="X18" s="124">
        <v>0</v>
      </c>
      <c r="Y18" s="124">
        <v>0</v>
      </c>
      <c r="Z18" s="124">
        <v>5</v>
      </c>
      <c r="AA18" s="124">
        <v>16</v>
      </c>
      <c r="AB18" s="20"/>
    </row>
    <row r="19" spans="1:28" ht="24" customHeight="1" x14ac:dyDescent="0.15">
      <c r="A19" s="131" t="s">
        <v>51</v>
      </c>
      <c r="B19" s="124">
        <v>418</v>
      </c>
      <c r="C19" s="124">
        <v>8609</v>
      </c>
      <c r="D19" s="124">
        <v>44</v>
      </c>
      <c r="E19" s="124">
        <v>1901</v>
      </c>
      <c r="F19" s="124">
        <v>51</v>
      </c>
      <c r="G19" s="124">
        <v>1526</v>
      </c>
      <c r="H19" s="124">
        <v>50</v>
      </c>
      <c r="I19" s="124">
        <v>669</v>
      </c>
      <c r="J19" s="124">
        <v>55</v>
      </c>
      <c r="K19" s="124">
        <v>1128</v>
      </c>
      <c r="L19" s="124">
        <v>44</v>
      </c>
      <c r="M19" s="124">
        <v>896</v>
      </c>
      <c r="N19" s="124">
        <v>31</v>
      </c>
      <c r="O19" s="124">
        <v>718</v>
      </c>
      <c r="P19" s="124">
        <v>32</v>
      </c>
      <c r="Q19" s="124">
        <v>616</v>
      </c>
      <c r="R19" s="124">
        <v>26</v>
      </c>
      <c r="S19" s="124">
        <v>176</v>
      </c>
      <c r="T19" s="124">
        <v>39</v>
      </c>
      <c r="U19" s="124">
        <v>622</v>
      </c>
      <c r="V19" s="124">
        <v>42</v>
      </c>
      <c r="W19" s="124">
        <v>345</v>
      </c>
      <c r="X19" s="124">
        <v>0</v>
      </c>
      <c r="Y19" s="124">
        <v>0</v>
      </c>
      <c r="Z19" s="124">
        <v>4</v>
      </c>
      <c r="AA19" s="124">
        <v>12</v>
      </c>
      <c r="AB19" s="20"/>
    </row>
    <row r="20" spans="1:28" ht="24" customHeight="1" x14ac:dyDescent="0.15">
      <c r="A20" s="131" t="s">
        <v>52</v>
      </c>
      <c r="B20" s="124">
        <v>362</v>
      </c>
      <c r="C20" s="124">
        <v>6608</v>
      </c>
      <c r="D20" s="124">
        <v>35</v>
      </c>
      <c r="E20" s="124">
        <v>1601</v>
      </c>
      <c r="F20" s="124">
        <v>46</v>
      </c>
      <c r="G20" s="124">
        <v>1062</v>
      </c>
      <c r="H20" s="124">
        <v>53</v>
      </c>
      <c r="I20" s="124">
        <v>832</v>
      </c>
      <c r="J20" s="124">
        <v>48</v>
      </c>
      <c r="K20" s="124">
        <v>520</v>
      </c>
      <c r="L20" s="124">
        <v>36</v>
      </c>
      <c r="M20" s="124">
        <v>494</v>
      </c>
      <c r="N20" s="124">
        <v>24</v>
      </c>
      <c r="O20" s="124">
        <v>738</v>
      </c>
      <c r="P20" s="124">
        <v>35</v>
      </c>
      <c r="Q20" s="124">
        <v>498</v>
      </c>
      <c r="R20" s="124">
        <v>15</v>
      </c>
      <c r="S20" s="124">
        <v>91</v>
      </c>
      <c r="T20" s="124">
        <v>35</v>
      </c>
      <c r="U20" s="124">
        <v>533</v>
      </c>
      <c r="V20" s="124">
        <v>30</v>
      </c>
      <c r="W20" s="124">
        <v>224</v>
      </c>
      <c r="X20" s="124">
        <v>0</v>
      </c>
      <c r="Y20" s="124">
        <v>0</v>
      </c>
      <c r="Z20" s="124">
        <v>5</v>
      </c>
      <c r="AA20" s="124">
        <v>15</v>
      </c>
      <c r="AB20" s="20"/>
    </row>
    <row r="21" spans="1:28" ht="24" customHeight="1" x14ac:dyDescent="0.15">
      <c r="A21" s="131" t="s">
        <v>53</v>
      </c>
      <c r="B21" s="124">
        <v>401</v>
      </c>
      <c r="C21" s="124">
        <v>7958</v>
      </c>
      <c r="D21" s="124">
        <v>39</v>
      </c>
      <c r="E21" s="124">
        <v>1842</v>
      </c>
      <c r="F21" s="124">
        <v>53</v>
      </c>
      <c r="G21" s="124">
        <v>1125</v>
      </c>
      <c r="H21" s="124">
        <v>46</v>
      </c>
      <c r="I21" s="124">
        <v>762</v>
      </c>
      <c r="J21" s="124">
        <v>54</v>
      </c>
      <c r="K21" s="124">
        <v>1186</v>
      </c>
      <c r="L21" s="124">
        <v>45</v>
      </c>
      <c r="M21" s="124">
        <v>900</v>
      </c>
      <c r="N21" s="124">
        <v>38</v>
      </c>
      <c r="O21" s="124">
        <v>604</v>
      </c>
      <c r="P21" s="124">
        <v>33</v>
      </c>
      <c r="Q21" s="124">
        <v>459</v>
      </c>
      <c r="R21" s="124">
        <v>13</v>
      </c>
      <c r="S21" s="124">
        <v>94</v>
      </c>
      <c r="T21" s="124">
        <v>35</v>
      </c>
      <c r="U21" s="124">
        <v>603</v>
      </c>
      <c r="V21" s="124">
        <v>41</v>
      </c>
      <c r="W21" s="124">
        <v>363</v>
      </c>
      <c r="X21" s="124">
        <v>0</v>
      </c>
      <c r="Y21" s="124">
        <v>0</v>
      </c>
      <c r="Z21" s="124">
        <v>4</v>
      </c>
      <c r="AA21" s="124">
        <v>20</v>
      </c>
      <c r="AB21" s="20"/>
    </row>
    <row r="22" spans="1:28" ht="24" customHeight="1" x14ac:dyDescent="0.15">
      <c r="A22" s="131" t="s">
        <v>54</v>
      </c>
      <c r="B22" s="124">
        <v>370</v>
      </c>
      <c r="C22" s="124">
        <v>7918</v>
      </c>
      <c r="D22" s="124">
        <v>36</v>
      </c>
      <c r="E22" s="124">
        <v>1784</v>
      </c>
      <c r="F22" s="124">
        <v>45</v>
      </c>
      <c r="G22" s="124">
        <v>1438</v>
      </c>
      <c r="H22" s="124">
        <v>53</v>
      </c>
      <c r="I22" s="124">
        <v>699</v>
      </c>
      <c r="J22" s="124">
        <v>52</v>
      </c>
      <c r="K22" s="124">
        <v>874</v>
      </c>
      <c r="L22" s="124">
        <v>34</v>
      </c>
      <c r="M22" s="124">
        <v>544</v>
      </c>
      <c r="N22" s="124">
        <v>26</v>
      </c>
      <c r="O22" s="124">
        <v>756</v>
      </c>
      <c r="P22" s="124">
        <v>31</v>
      </c>
      <c r="Q22" s="124">
        <v>700</v>
      </c>
      <c r="R22" s="124">
        <v>18</v>
      </c>
      <c r="S22" s="124">
        <v>94</v>
      </c>
      <c r="T22" s="124">
        <v>39</v>
      </c>
      <c r="U22" s="124">
        <v>725</v>
      </c>
      <c r="V22" s="124">
        <v>32</v>
      </c>
      <c r="W22" s="124">
        <v>290</v>
      </c>
      <c r="X22" s="124">
        <v>0</v>
      </c>
      <c r="Y22" s="124">
        <v>0</v>
      </c>
      <c r="Z22" s="124">
        <v>4</v>
      </c>
      <c r="AA22" s="124">
        <v>14</v>
      </c>
      <c r="AB22" s="20"/>
    </row>
    <row r="23" spans="1:28" x14ac:dyDescent="0.15">
      <c r="A23" s="20" t="s">
        <v>218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4" t="s">
        <v>190</v>
      </c>
      <c r="AB23" s="23"/>
    </row>
    <row r="24" spans="1:28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</sheetData>
  <mergeCells count="14">
    <mergeCell ref="J3:K3"/>
    <mergeCell ref="A3:A4"/>
    <mergeCell ref="B3:C3"/>
    <mergeCell ref="D3:E3"/>
    <mergeCell ref="F3:G3"/>
    <mergeCell ref="H3:I3"/>
    <mergeCell ref="X3:Y3"/>
    <mergeCell ref="Z3:AA3"/>
    <mergeCell ref="L3:M3"/>
    <mergeCell ref="N3:O3"/>
    <mergeCell ref="P3:Q3"/>
    <mergeCell ref="R3:S3"/>
    <mergeCell ref="T3:U3"/>
    <mergeCell ref="V3:W3"/>
  </mergeCells>
  <phoneticPr fontId="3"/>
  <pageMargins left="0.70866141732283472" right="0.70866141732283472" top="1.1811023622047245" bottom="0.74803149606299213" header="0.59055118110236227" footer="0.31496062992125984"/>
  <pageSetup paperSize="8" scale="80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Normal="100" workbookViewId="0"/>
  </sheetViews>
  <sheetFormatPr defaultRowHeight="13.5" x14ac:dyDescent="0.15"/>
  <cols>
    <col min="1" max="1" width="11.375" customWidth="1"/>
    <col min="2" max="7" width="16.625" customWidth="1"/>
  </cols>
  <sheetData>
    <row r="1" spans="1:8" ht="14.25" x14ac:dyDescent="0.15">
      <c r="A1" s="24" t="s">
        <v>247</v>
      </c>
      <c r="B1" s="25"/>
      <c r="C1" s="25"/>
      <c r="D1" s="25"/>
      <c r="E1" s="25"/>
      <c r="F1" s="25"/>
      <c r="G1" s="25"/>
      <c r="H1" s="25"/>
    </row>
    <row r="2" spans="1:8" x14ac:dyDescent="0.15">
      <c r="A2" s="132"/>
      <c r="B2" s="132"/>
      <c r="C2" s="132"/>
      <c r="D2" s="132"/>
      <c r="E2" s="132"/>
      <c r="F2" s="132"/>
      <c r="G2" s="132"/>
      <c r="H2" s="26"/>
    </row>
    <row r="3" spans="1:8" ht="24" customHeight="1" x14ac:dyDescent="0.15">
      <c r="A3" s="229" t="s">
        <v>55</v>
      </c>
      <c r="B3" s="230" t="s">
        <v>56</v>
      </c>
      <c r="C3" s="230"/>
      <c r="D3" s="230"/>
      <c r="E3" s="230" t="s">
        <v>57</v>
      </c>
      <c r="F3" s="230"/>
      <c r="G3" s="230"/>
      <c r="H3" s="87"/>
    </row>
    <row r="4" spans="1:8" ht="24" customHeight="1" x14ac:dyDescent="0.15">
      <c r="A4" s="229"/>
      <c r="B4" s="176" t="s">
        <v>58</v>
      </c>
      <c r="C4" s="28" t="s">
        <v>59</v>
      </c>
      <c r="D4" s="28" t="s">
        <v>60</v>
      </c>
      <c r="E4" s="176" t="s">
        <v>58</v>
      </c>
      <c r="F4" s="28" t="s">
        <v>59</v>
      </c>
      <c r="G4" s="28" t="s">
        <v>60</v>
      </c>
      <c r="H4" s="87"/>
    </row>
    <row r="5" spans="1:8" ht="24" customHeight="1" x14ac:dyDescent="0.15">
      <c r="A5" s="129" t="s">
        <v>231</v>
      </c>
      <c r="B5" s="133">
        <v>3915</v>
      </c>
      <c r="C5" s="133">
        <v>45866</v>
      </c>
      <c r="D5" s="133">
        <v>1371</v>
      </c>
      <c r="E5" s="133">
        <v>3781</v>
      </c>
      <c r="F5" s="133">
        <v>49088</v>
      </c>
      <c r="G5" s="133">
        <v>2076</v>
      </c>
      <c r="H5" s="87"/>
    </row>
    <row r="6" spans="1:8" ht="24" customHeight="1" x14ac:dyDescent="0.15">
      <c r="A6" s="129" t="s">
        <v>191</v>
      </c>
      <c r="B6" s="133">
        <v>3514</v>
      </c>
      <c r="C6" s="133">
        <v>40106</v>
      </c>
      <c r="D6" s="133">
        <v>1352</v>
      </c>
      <c r="E6" s="133">
        <v>3877</v>
      </c>
      <c r="F6" s="133">
        <v>48372</v>
      </c>
      <c r="G6" s="133">
        <v>2528</v>
      </c>
      <c r="H6" s="86"/>
    </row>
    <row r="7" spans="1:8" ht="24" customHeight="1" x14ac:dyDescent="0.15">
      <c r="A7" s="129" t="s">
        <v>211</v>
      </c>
      <c r="B7" s="133">
        <v>3730</v>
      </c>
      <c r="C7" s="133">
        <v>41924</v>
      </c>
      <c r="D7" s="133">
        <v>1217</v>
      </c>
      <c r="E7" s="133">
        <v>3539</v>
      </c>
      <c r="F7" s="133">
        <v>44998</v>
      </c>
      <c r="G7" s="133">
        <v>2096</v>
      </c>
      <c r="H7" s="86"/>
    </row>
    <row r="8" spans="1:8" ht="24" customHeight="1" x14ac:dyDescent="0.15">
      <c r="A8" s="129" t="s">
        <v>212</v>
      </c>
      <c r="B8" s="133">
        <v>3362</v>
      </c>
      <c r="C8" s="133">
        <v>42709</v>
      </c>
      <c r="D8" s="133">
        <v>1342</v>
      </c>
      <c r="E8" s="133">
        <v>3520</v>
      </c>
      <c r="F8" s="133">
        <v>46734</v>
      </c>
      <c r="G8" s="133">
        <v>2076</v>
      </c>
      <c r="H8" s="86"/>
    </row>
    <row r="9" spans="1:8" s="84" customFormat="1" ht="24" customHeight="1" x14ac:dyDescent="0.15">
      <c r="A9" s="130" t="s">
        <v>264</v>
      </c>
      <c r="B9" s="134">
        <v>2784</v>
      </c>
      <c r="C9" s="134">
        <v>36479</v>
      </c>
      <c r="D9" s="134">
        <v>1301</v>
      </c>
      <c r="E9" s="134">
        <v>2730</v>
      </c>
      <c r="F9" s="134">
        <v>41007</v>
      </c>
      <c r="G9" s="134">
        <v>1892</v>
      </c>
      <c r="H9" s="30"/>
    </row>
    <row r="10" spans="1:8" x14ac:dyDescent="0.15">
      <c r="A10" s="29"/>
      <c r="B10" s="26"/>
      <c r="C10" s="26"/>
      <c r="D10" s="26"/>
      <c r="E10" s="26"/>
      <c r="F10" s="27"/>
      <c r="G10" s="31" t="s">
        <v>61</v>
      </c>
      <c r="H10" s="31"/>
    </row>
    <row r="11" spans="1:8" x14ac:dyDescent="0.15">
      <c r="A11" s="27"/>
      <c r="B11" s="27"/>
      <c r="C11" s="27"/>
      <c r="D11" s="27"/>
      <c r="E11" s="27"/>
      <c r="F11" s="27"/>
      <c r="G11" s="27"/>
      <c r="H11" s="87"/>
    </row>
    <row r="12" spans="1:8" x14ac:dyDescent="0.15">
      <c r="H12" s="88"/>
    </row>
    <row r="13" spans="1:8" x14ac:dyDescent="0.15">
      <c r="H13" s="88"/>
    </row>
    <row r="14" spans="1:8" x14ac:dyDescent="0.15">
      <c r="H14" s="88"/>
    </row>
    <row r="15" spans="1:8" x14ac:dyDescent="0.15">
      <c r="H15" s="88"/>
    </row>
    <row r="16" spans="1:8" x14ac:dyDescent="0.15">
      <c r="H16" s="88"/>
    </row>
  </sheetData>
  <mergeCells count="3">
    <mergeCell ref="A3:A4"/>
    <mergeCell ref="B3:D3"/>
    <mergeCell ref="E3:G3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90" zoomScaleNormal="90" workbookViewId="0"/>
  </sheetViews>
  <sheetFormatPr defaultRowHeight="13.5" x14ac:dyDescent="0.15"/>
  <cols>
    <col min="1" max="1" width="12.625" customWidth="1"/>
    <col min="2" max="12" width="10.625" customWidth="1"/>
  </cols>
  <sheetData>
    <row r="1" spans="1:16" ht="14.25" x14ac:dyDescent="0.15">
      <c r="A1" s="32" t="s">
        <v>248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135" t="s">
        <v>62</v>
      </c>
      <c r="M2" s="35"/>
    </row>
    <row r="3" spans="1:16" ht="24" customHeight="1" x14ac:dyDescent="0.15">
      <c r="A3" s="231" t="s">
        <v>1</v>
      </c>
      <c r="B3" s="232" t="s">
        <v>63</v>
      </c>
      <c r="C3" s="231" t="s">
        <v>64</v>
      </c>
      <c r="D3" s="234"/>
      <c r="E3" s="234"/>
      <c r="F3" s="234"/>
      <c r="G3" s="231" t="s">
        <v>65</v>
      </c>
      <c r="H3" s="231" t="s">
        <v>66</v>
      </c>
      <c r="I3" s="234"/>
      <c r="J3" s="234"/>
      <c r="K3" s="234"/>
      <c r="L3" s="234"/>
      <c r="M3" s="34"/>
    </row>
    <row r="4" spans="1:16" ht="24" customHeight="1" x14ac:dyDescent="0.15">
      <c r="A4" s="231"/>
      <c r="B4" s="233"/>
      <c r="C4" s="181" t="s">
        <v>67</v>
      </c>
      <c r="D4" s="181" t="s">
        <v>68</v>
      </c>
      <c r="E4" s="182" t="s">
        <v>69</v>
      </c>
      <c r="F4" s="182" t="s">
        <v>70</v>
      </c>
      <c r="G4" s="234"/>
      <c r="H4" s="181" t="s">
        <v>67</v>
      </c>
      <c r="I4" s="182" t="s">
        <v>71</v>
      </c>
      <c r="J4" s="182" t="s">
        <v>72</v>
      </c>
      <c r="K4" s="182" t="s">
        <v>73</v>
      </c>
      <c r="L4" s="182" t="s">
        <v>74</v>
      </c>
      <c r="M4" s="34"/>
    </row>
    <row r="5" spans="1:16" ht="24" customHeight="1" x14ac:dyDescent="0.15">
      <c r="A5" s="136" t="s">
        <v>232</v>
      </c>
      <c r="B5" s="177">
        <v>44</v>
      </c>
      <c r="C5" s="177">
        <v>1037</v>
      </c>
      <c r="D5" s="177">
        <v>44</v>
      </c>
      <c r="E5" s="177">
        <v>813</v>
      </c>
      <c r="F5" s="177">
        <v>180</v>
      </c>
      <c r="G5" s="177">
        <v>4110</v>
      </c>
      <c r="H5" s="177">
        <v>3840</v>
      </c>
      <c r="I5" s="177">
        <v>1473</v>
      </c>
      <c r="J5" s="177">
        <v>812</v>
      </c>
      <c r="K5" s="177">
        <v>775</v>
      </c>
      <c r="L5" s="177">
        <v>780</v>
      </c>
      <c r="M5" s="89"/>
    </row>
    <row r="6" spans="1:16" ht="24" customHeight="1" x14ac:dyDescent="0.15">
      <c r="A6" s="136" t="s">
        <v>233</v>
      </c>
      <c r="B6" s="177">
        <v>47</v>
      </c>
      <c r="C6" s="177">
        <v>1173</v>
      </c>
      <c r="D6" s="177">
        <v>47</v>
      </c>
      <c r="E6" s="177">
        <v>894</v>
      </c>
      <c r="F6" s="177">
        <v>232</v>
      </c>
      <c r="G6" s="177">
        <v>4380</v>
      </c>
      <c r="H6" s="177">
        <v>4099</v>
      </c>
      <c r="I6" s="177">
        <v>1648</v>
      </c>
      <c r="J6" s="177">
        <v>815</v>
      </c>
      <c r="K6" s="177">
        <v>852</v>
      </c>
      <c r="L6" s="177">
        <v>784</v>
      </c>
      <c r="M6" s="89"/>
      <c r="N6" s="88"/>
    </row>
    <row r="7" spans="1:16" ht="24" customHeight="1" x14ac:dyDescent="0.15">
      <c r="A7" s="136" t="s">
        <v>234</v>
      </c>
      <c r="B7" s="177">
        <v>50</v>
      </c>
      <c r="C7" s="177">
        <v>1253</v>
      </c>
      <c r="D7" s="177">
        <v>50</v>
      </c>
      <c r="E7" s="177">
        <v>953</v>
      </c>
      <c r="F7" s="177">
        <v>250</v>
      </c>
      <c r="G7" s="177">
        <v>4680</v>
      </c>
      <c r="H7" s="177">
        <v>4377</v>
      </c>
      <c r="I7" s="177">
        <v>1758</v>
      </c>
      <c r="J7" s="177">
        <v>856</v>
      </c>
      <c r="K7" s="177">
        <v>872</v>
      </c>
      <c r="L7" s="177">
        <v>891</v>
      </c>
      <c r="M7" s="48"/>
      <c r="N7" s="88"/>
    </row>
    <row r="8" spans="1:16" ht="24" customHeight="1" x14ac:dyDescent="0.15">
      <c r="A8" s="136" t="s">
        <v>235</v>
      </c>
      <c r="B8" s="177">
        <v>53</v>
      </c>
      <c r="C8" s="177">
        <v>1294</v>
      </c>
      <c r="D8" s="177">
        <v>53</v>
      </c>
      <c r="E8" s="177">
        <v>970</v>
      </c>
      <c r="F8" s="177">
        <v>271</v>
      </c>
      <c r="G8" s="177">
        <v>4911</v>
      </c>
      <c r="H8" s="177">
        <v>4622</v>
      </c>
      <c r="I8" s="177">
        <v>1926</v>
      </c>
      <c r="J8" s="177">
        <v>907</v>
      </c>
      <c r="K8" s="177">
        <v>915</v>
      </c>
      <c r="L8" s="177">
        <v>874</v>
      </c>
      <c r="M8" s="48"/>
      <c r="N8" s="88"/>
    </row>
    <row r="9" spans="1:16" s="84" customFormat="1" ht="24" customHeight="1" x14ac:dyDescent="0.15">
      <c r="A9" s="147" t="s">
        <v>263</v>
      </c>
      <c r="B9" s="217">
        <v>58</v>
      </c>
      <c r="C9" s="217">
        <v>1392</v>
      </c>
      <c r="D9" s="217">
        <v>55</v>
      </c>
      <c r="E9" s="217">
        <v>1023</v>
      </c>
      <c r="F9" s="217">
        <v>314</v>
      </c>
      <c r="G9" s="217">
        <v>5215</v>
      </c>
      <c r="H9" s="217">
        <v>4768</v>
      </c>
      <c r="I9" s="217">
        <v>1929</v>
      </c>
      <c r="J9" s="217">
        <v>977</v>
      </c>
      <c r="K9" s="217">
        <v>931</v>
      </c>
      <c r="L9" s="217">
        <v>931</v>
      </c>
      <c r="M9" s="89"/>
      <c r="N9" s="92"/>
    </row>
    <row r="10" spans="1:16" ht="24" customHeight="1" x14ac:dyDescent="0.15">
      <c r="A10" s="13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48"/>
      <c r="N10" s="88"/>
    </row>
    <row r="11" spans="1:16" ht="24" customHeight="1" x14ac:dyDescent="0.15">
      <c r="A11" s="138" t="s">
        <v>75</v>
      </c>
      <c r="B11" s="183">
        <v>13</v>
      </c>
      <c r="C11" s="183">
        <v>252</v>
      </c>
      <c r="D11" s="183">
        <v>13</v>
      </c>
      <c r="E11" s="183">
        <v>198</v>
      </c>
      <c r="F11" s="183">
        <v>41</v>
      </c>
      <c r="G11" s="183">
        <v>1000</v>
      </c>
      <c r="H11" s="183">
        <v>867</v>
      </c>
      <c r="I11" s="183">
        <v>269</v>
      </c>
      <c r="J11" s="183">
        <v>198</v>
      </c>
      <c r="K11" s="183">
        <v>193</v>
      </c>
      <c r="L11" s="183">
        <v>207</v>
      </c>
      <c r="M11" s="48"/>
      <c r="N11" s="88"/>
    </row>
    <row r="12" spans="1:16" ht="24" customHeight="1" x14ac:dyDescent="0.15">
      <c r="A12" s="138" t="s">
        <v>213</v>
      </c>
      <c r="B12" s="183">
        <v>45</v>
      </c>
      <c r="C12" s="183">
        <v>1140</v>
      </c>
      <c r="D12" s="183">
        <v>42</v>
      </c>
      <c r="E12" s="183">
        <v>825</v>
      </c>
      <c r="F12" s="183">
        <v>273</v>
      </c>
      <c r="G12" s="183">
        <v>4215</v>
      </c>
      <c r="H12" s="183">
        <v>3901</v>
      </c>
      <c r="I12" s="183">
        <v>1660</v>
      </c>
      <c r="J12" s="183">
        <v>779</v>
      </c>
      <c r="K12" s="183">
        <v>738</v>
      </c>
      <c r="L12" s="183">
        <v>724</v>
      </c>
      <c r="M12" s="48"/>
      <c r="P12" s="88"/>
    </row>
    <row r="13" spans="1:16" x14ac:dyDescent="0.15">
      <c r="A13" s="38" t="s">
        <v>77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7" t="s">
        <v>76</v>
      </c>
      <c r="M13" s="35"/>
    </row>
    <row r="14" spans="1:16" x14ac:dyDescent="0.1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9"/>
      <c r="M14" s="34"/>
    </row>
  </sheetData>
  <mergeCells count="5">
    <mergeCell ref="A3:A4"/>
    <mergeCell ref="B3:B4"/>
    <mergeCell ref="C3:F3"/>
    <mergeCell ref="G3:G4"/>
    <mergeCell ref="H3:L3"/>
  </mergeCells>
  <phoneticPr fontId="3"/>
  <pageMargins left="0.49" right="0.45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90" zoomScaleNormal="90" zoomScaleSheetLayoutView="100" workbookViewId="0"/>
  </sheetViews>
  <sheetFormatPr defaultRowHeight="13.5" x14ac:dyDescent="0.15"/>
  <cols>
    <col min="1" max="1" width="13.625" customWidth="1"/>
    <col min="2" max="16" width="7.625" customWidth="1"/>
  </cols>
  <sheetData>
    <row r="1" spans="1:17" ht="15" customHeight="1" x14ac:dyDescent="0.15">
      <c r="A1" s="32" t="s">
        <v>249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" customHeight="1" x14ac:dyDescent="0.15">
      <c r="A2" s="48"/>
      <c r="B2" s="48"/>
      <c r="C2" s="48"/>
      <c r="D2" s="48"/>
      <c r="E2" s="135" t="s">
        <v>78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190" customFormat="1" ht="20.100000000000001" customHeight="1" x14ac:dyDescent="0.15">
      <c r="A3" s="185" t="s">
        <v>17</v>
      </c>
      <c r="B3" s="234" t="s">
        <v>79</v>
      </c>
      <c r="C3" s="234"/>
      <c r="D3" s="231" t="s">
        <v>80</v>
      </c>
      <c r="E3" s="234"/>
      <c r="F3" s="189"/>
      <c r="G3" s="40"/>
      <c r="H3" s="40"/>
      <c r="I3" s="41"/>
      <c r="J3" s="41"/>
      <c r="K3" s="41"/>
      <c r="L3" s="41"/>
      <c r="M3" s="41"/>
      <c r="N3" s="41"/>
      <c r="O3" s="41"/>
      <c r="P3" s="41"/>
      <c r="Q3" s="41"/>
    </row>
    <row r="4" spans="1:17" s="190" customFormat="1" ht="20.100000000000001" customHeight="1" x14ac:dyDescent="0.15">
      <c r="A4" s="136" t="s">
        <v>236</v>
      </c>
      <c r="B4" s="235">
        <v>402386</v>
      </c>
      <c r="C4" s="235"/>
      <c r="D4" s="236">
        <v>4349855000</v>
      </c>
      <c r="E4" s="236"/>
      <c r="F4" s="191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7" s="190" customFormat="1" ht="20.100000000000001" customHeight="1" x14ac:dyDescent="0.15">
      <c r="A5" s="136" t="s">
        <v>273</v>
      </c>
      <c r="B5" s="235">
        <v>397353</v>
      </c>
      <c r="C5" s="235"/>
      <c r="D5" s="236">
        <v>4316038200</v>
      </c>
      <c r="E5" s="236"/>
      <c r="F5" s="191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</row>
    <row r="6" spans="1:17" s="190" customFormat="1" ht="20.100000000000001" customHeight="1" x14ac:dyDescent="0.15">
      <c r="A6" s="136" t="s">
        <v>272</v>
      </c>
      <c r="B6" s="235">
        <v>397004</v>
      </c>
      <c r="C6" s="235"/>
      <c r="D6" s="236">
        <v>4282342000</v>
      </c>
      <c r="E6" s="236"/>
      <c r="F6" s="189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s="190" customFormat="1" ht="20.100000000000001" customHeight="1" x14ac:dyDescent="0.15">
      <c r="A7" s="136" t="s">
        <v>271</v>
      </c>
      <c r="B7" s="235">
        <v>392580</v>
      </c>
      <c r="C7" s="235"/>
      <c r="D7" s="236">
        <v>4225828000</v>
      </c>
      <c r="E7" s="236"/>
      <c r="F7" s="189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s="84" customFormat="1" ht="20.100000000000001" customHeight="1" x14ac:dyDescent="0.15">
      <c r="A8" s="139" t="s">
        <v>237</v>
      </c>
      <c r="B8" s="237">
        <v>387424</v>
      </c>
      <c r="C8" s="237"/>
      <c r="D8" s="238">
        <v>4146685000</v>
      </c>
      <c r="E8" s="238"/>
      <c r="F8" s="191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</row>
    <row r="9" spans="1:17" ht="15" customHeight="1" x14ac:dyDescent="0.15">
      <c r="A9" s="43"/>
      <c r="B9" s="41"/>
      <c r="C9" s="41"/>
      <c r="D9" s="41"/>
      <c r="E9" s="44" t="s">
        <v>81</v>
      </c>
      <c r="F9" s="1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ht="15" customHeight="1" x14ac:dyDescent="0.15">
      <c r="A10" s="38" t="s">
        <v>192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ht="15" customHeight="1" x14ac:dyDescent="0.15">
      <c r="A11" s="82"/>
      <c r="B11" s="34"/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7" ht="15" customHeight="1" x14ac:dyDescent="0.15">
      <c r="A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ht="15" customHeight="1" x14ac:dyDescent="0.15">
      <c r="A13" s="45" t="s">
        <v>250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ht="15" customHeight="1" x14ac:dyDescent="0.1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35" t="s">
        <v>82</v>
      </c>
      <c r="Q14" s="47"/>
    </row>
    <row r="15" spans="1:17" s="190" customFormat="1" ht="20.100000000000001" customHeight="1" x14ac:dyDescent="0.15">
      <c r="A15" s="231" t="s">
        <v>17</v>
      </c>
      <c r="B15" s="234" t="s">
        <v>83</v>
      </c>
      <c r="C15" s="234"/>
      <c r="D15" s="233" t="s">
        <v>84</v>
      </c>
      <c r="E15" s="233" t="s">
        <v>85</v>
      </c>
      <c r="F15" s="233" t="s">
        <v>86</v>
      </c>
      <c r="G15" s="233" t="s">
        <v>87</v>
      </c>
      <c r="H15" s="239" t="s">
        <v>187</v>
      </c>
      <c r="I15" s="234" t="s">
        <v>88</v>
      </c>
      <c r="J15" s="234"/>
      <c r="K15" s="233" t="s">
        <v>89</v>
      </c>
      <c r="L15" s="233" t="s">
        <v>90</v>
      </c>
      <c r="M15" s="233" t="s">
        <v>86</v>
      </c>
      <c r="N15" s="233" t="s">
        <v>87</v>
      </c>
      <c r="O15" s="233" t="s">
        <v>91</v>
      </c>
      <c r="P15" s="233" t="s">
        <v>92</v>
      </c>
      <c r="Q15" s="10"/>
    </row>
    <row r="16" spans="1:17" s="190" customFormat="1" ht="20.100000000000001" customHeight="1" x14ac:dyDescent="0.15">
      <c r="A16" s="234"/>
      <c r="B16" s="185" t="s">
        <v>93</v>
      </c>
      <c r="C16" s="186" t="s">
        <v>70</v>
      </c>
      <c r="D16" s="233"/>
      <c r="E16" s="233"/>
      <c r="F16" s="233"/>
      <c r="G16" s="233"/>
      <c r="H16" s="239"/>
      <c r="I16" s="185" t="s">
        <v>93</v>
      </c>
      <c r="J16" s="186" t="s">
        <v>70</v>
      </c>
      <c r="K16" s="233"/>
      <c r="L16" s="233"/>
      <c r="M16" s="233"/>
      <c r="N16" s="233"/>
      <c r="O16" s="233"/>
      <c r="P16" s="233"/>
      <c r="Q16" s="10"/>
    </row>
    <row r="17" spans="1:20" s="190" customFormat="1" ht="20.100000000000001" customHeight="1" x14ac:dyDescent="0.15">
      <c r="A17" s="136" t="s">
        <v>236</v>
      </c>
      <c r="B17" s="177">
        <v>2035</v>
      </c>
      <c r="C17" s="187">
        <v>1</v>
      </c>
      <c r="D17" s="177">
        <v>19</v>
      </c>
      <c r="E17" s="177">
        <v>291</v>
      </c>
      <c r="F17" s="177">
        <v>12</v>
      </c>
      <c r="G17" s="177">
        <v>10</v>
      </c>
      <c r="H17" s="177">
        <v>2</v>
      </c>
      <c r="I17" s="177">
        <v>112</v>
      </c>
      <c r="J17" s="177">
        <v>0</v>
      </c>
      <c r="K17" s="177">
        <v>10</v>
      </c>
      <c r="L17" s="177">
        <v>2</v>
      </c>
      <c r="M17" s="177">
        <v>6</v>
      </c>
      <c r="N17" s="177">
        <v>0</v>
      </c>
      <c r="O17" s="177">
        <v>85</v>
      </c>
      <c r="P17" s="177">
        <v>2585</v>
      </c>
      <c r="Q17" s="49"/>
    </row>
    <row r="18" spans="1:20" s="190" customFormat="1" ht="20.100000000000001" customHeight="1" x14ac:dyDescent="0.15">
      <c r="A18" s="136" t="s">
        <v>225</v>
      </c>
      <c r="B18" s="177">
        <v>1952</v>
      </c>
      <c r="C18" s="187">
        <v>1</v>
      </c>
      <c r="D18" s="177">
        <v>16</v>
      </c>
      <c r="E18" s="177">
        <v>287</v>
      </c>
      <c r="F18" s="177">
        <v>13</v>
      </c>
      <c r="G18" s="177">
        <v>6</v>
      </c>
      <c r="H18" s="177">
        <v>3</v>
      </c>
      <c r="I18" s="177">
        <v>104</v>
      </c>
      <c r="J18" s="177">
        <v>0</v>
      </c>
      <c r="K18" s="177">
        <v>9</v>
      </c>
      <c r="L18" s="177">
        <v>2</v>
      </c>
      <c r="M18" s="177">
        <v>5</v>
      </c>
      <c r="N18" s="177">
        <v>0</v>
      </c>
      <c r="O18" s="177">
        <v>84</v>
      </c>
      <c r="P18" s="177">
        <v>2482</v>
      </c>
      <c r="Q18" s="49"/>
      <c r="R18" s="193"/>
      <c r="S18" s="193"/>
      <c r="T18" s="193"/>
    </row>
    <row r="19" spans="1:20" s="190" customFormat="1" ht="20.100000000000001" customHeight="1" x14ac:dyDescent="0.15">
      <c r="A19" s="136" t="s">
        <v>226</v>
      </c>
      <c r="B19" s="177">
        <v>1910</v>
      </c>
      <c r="C19" s="187">
        <v>1</v>
      </c>
      <c r="D19" s="177">
        <v>17</v>
      </c>
      <c r="E19" s="177">
        <v>281</v>
      </c>
      <c r="F19" s="177">
        <v>11</v>
      </c>
      <c r="G19" s="177">
        <v>5</v>
      </c>
      <c r="H19" s="177">
        <v>2</v>
      </c>
      <c r="I19" s="177">
        <v>100</v>
      </c>
      <c r="J19" s="177">
        <v>0</v>
      </c>
      <c r="K19" s="177">
        <v>10</v>
      </c>
      <c r="L19" s="177">
        <v>2</v>
      </c>
      <c r="M19" s="177">
        <v>1</v>
      </c>
      <c r="N19" s="177">
        <v>0</v>
      </c>
      <c r="O19" s="177">
        <v>92</v>
      </c>
      <c r="P19" s="177">
        <v>2432</v>
      </c>
      <c r="Q19" s="10"/>
      <c r="R19" s="193"/>
      <c r="S19" s="193"/>
      <c r="T19" s="193"/>
    </row>
    <row r="20" spans="1:20" s="190" customFormat="1" ht="20.100000000000001" customHeight="1" x14ac:dyDescent="0.15">
      <c r="A20" s="136" t="s">
        <v>270</v>
      </c>
      <c r="B20" s="194">
        <v>1851</v>
      </c>
      <c r="C20" s="124">
        <v>0</v>
      </c>
      <c r="D20" s="194">
        <v>15</v>
      </c>
      <c r="E20" s="194">
        <v>270</v>
      </c>
      <c r="F20" s="194">
        <v>12</v>
      </c>
      <c r="G20" s="194">
        <v>3</v>
      </c>
      <c r="H20" s="194">
        <v>3</v>
      </c>
      <c r="I20" s="194">
        <v>96</v>
      </c>
      <c r="J20" s="177">
        <v>0</v>
      </c>
      <c r="K20" s="177">
        <v>12</v>
      </c>
      <c r="L20" s="194">
        <v>2</v>
      </c>
      <c r="M20" s="194">
        <v>2</v>
      </c>
      <c r="N20" s="177">
        <v>0</v>
      </c>
      <c r="O20" s="194">
        <v>90</v>
      </c>
      <c r="P20" s="195">
        <v>2356</v>
      </c>
      <c r="Q20" s="10"/>
      <c r="R20" s="193"/>
      <c r="S20" s="193"/>
      <c r="T20" s="193"/>
    </row>
    <row r="21" spans="1:20" s="198" customFormat="1" ht="20.100000000000001" customHeight="1" x14ac:dyDescent="0.15">
      <c r="A21" s="196" t="s">
        <v>237</v>
      </c>
      <c r="B21" s="188">
        <v>1855</v>
      </c>
      <c r="C21" s="188">
        <v>0</v>
      </c>
      <c r="D21" s="188">
        <v>12</v>
      </c>
      <c r="E21" s="188">
        <v>266</v>
      </c>
      <c r="F21" s="188">
        <v>11</v>
      </c>
      <c r="G21" s="188">
        <v>3</v>
      </c>
      <c r="H21" s="188">
        <v>2</v>
      </c>
      <c r="I21" s="188">
        <v>86</v>
      </c>
      <c r="J21" s="178">
        <v>0</v>
      </c>
      <c r="K21" s="188">
        <v>10</v>
      </c>
      <c r="L21" s="188">
        <v>2</v>
      </c>
      <c r="M21" s="188">
        <v>1</v>
      </c>
      <c r="N21" s="178">
        <v>0</v>
      </c>
      <c r="O21" s="188">
        <v>90</v>
      </c>
      <c r="P21" s="188">
        <v>2338</v>
      </c>
      <c r="Q21" s="197"/>
    </row>
    <row r="22" spans="1:20" x14ac:dyDescent="0.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37" t="s">
        <v>81</v>
      </c>
      <c r="Q22" s="90"/>
    </row>
    <row r="23" spans="1:20" x14ac:dyDescent="0.15">
      <c r="A23" s="48"/>
      <c r="B23" s="10"/>
      <c r="C23" s="49"/>
      <c r="D23" s="49"/>
      <c r="E23" s="49"/>
      <c r="F23" s="49"/>
      <c r="G23" s="49"/>
      <c r="H23" s="49"/>
      <c r="I23" s="10"/>
      <c r="J23" s="49"/>
      <c r="K23" s="49"/>
      <c r="L23" s="49"/>
      <c r="M23" s="49"/>
      <c r="N23" s="49"/>
      <c r="O23" s="49"/>
      <c r="P23" s="49"/>
      <c r="Q23" s="48"/>
    </row>
    <row r="24" spans="1:20" x14ac:dyDescent="0.1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</sheetData>
  <mergeCells count="26">
    <mergeCell ref="P15:P16"/>
    <mergeCell ref="H15:H16"/>
    <mergeCell ref="I15:J15"/>
    <mergeCell ref="K15:K16"/>
    <mergeCell ref="L15:L16"/>
    <mergeCell ref="M15:M16"/>
    <mergeCell ref="N15:N16"/>
    <mergeCell ref="O15:O16"/>
    <mergeCell ref="A15:A16"/>
    <mergeCell ref="B15:C15"/>
    <mergeCell ref="D15:D16"/>
    <mergeCell ref="E15:E16"/>
    <mergeCell ref="F15:F16"/>
    <mergeCell ref="G15:G16"/>
    <mergeCell ref="B6:C6"/>
    <mergeCell ref="D6:E6"/>
    <mergeCell ref="B7:C7"/>
    <mergeCell ref="D7:E7"/>
    <mergeCell ref="B8:C8"/>
    <mergeCell ref="D8:E8"/>
    <mergeCell ref="B3:C3"/>
    <mergeCell ref="D3:E3"/>
    <mergeCell ref="B4:C4"/>
    <mergeCell ref="D4:E4"/>
    <mergeCell ref="B5:C5"/>
    <mergeCell ref="D5:E5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90" zoomScaleNormal="90" workbookViewId="0"/>
  </sheetViews>
  <sheetFormatPr defaultRowHeight="13.5" x14ac:dyDescent="0.15"/>
  <cols>
    <col min="1" max="1" width="13.625" customWidth="1"/>
    <col min="2" max="11" width="10.625" customWidth="1"/>
  </cols>
  <sheetData>
    <row r="1" spans="1:11" s="98" customFormat="1" ht="15" customHeight="1" x14ac:dyDescent="0.15">
      <c r="A1" s="1" t="s">
        <v>251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5" t="s">
        <v>94</v>
      </c>
      <c r="K2" s="16"/>
    </row>
    <row r="3" spans="1:11" ht="24" customHeight="1" x14ac:dyDescent="0.15">
      <c r="A3" s="221" t="s">
        <v>17</v>
      </c>
      <c r="B3" s="222" t="s">
        <v>95</v>
      </c>
      <c r="C3" s="222" t="s">
        <v>96</v>
      </c>
      <c r="D3" s="222" t="s">
        <v>97</v>
      </c>
      <c r="E3" s="221" t="s">
        <v>98</v>
      </c>
      <c r="F3" s="222" t="s">
        <v>99</v>
      </c>
      <c r="G3" s="222" t="s">
        <v>100</v>
      </c>
      <c r="H3" s="221" t="s">
        <v>101</v>
      </c>
      <c r="I3" s="221" t="s">
        <v>102</v>
      </c>
      <c r="J3" s="222" t="s">
        <v>92</v>
      </c>
      <c r="K3" s="16"/>
    </row>
    <row r="4" spans="1:11" ht="24" customHeight="1" x14ac:dyDescent="0.15">
      <c r="A4" s="222"/>
      <c r="B4" s="222"/>
      <c r="C4" s="222"/>
      <c r="D4" s="222"/>
      <c r="E4" s="222"/>
      <c r="F4" s="222"/>
      <c r="G4" s="222"/>
      <c r="H4" s="222"/>
      <c r="I4" s="240"/>
      <c r="J4" s="222"/>
      <c r="K4" s="16"/>
    </row>
    <row r="5" spans="1:11" ht="24" customHeight="1" x14ac:dyDescent="0.15">
      <c r="A5" s="136" t="s">
        <v>236</v>
      </c>
      <c r="B5" s="141">
        <v>749</v>
      </c>
      <c r="C5" s="142">
        <v>3</v>
      </c>
      <c r="D5" s="142">
        <v>2</v>
      </c>
      <c r="E5" s="141">
        <v>36</v>
      </c>
      <c r="F5" s="141">
        <v>134</v>
      </c>
      <c r="G5" s="141">
        <v>40</v>
      </c>
      <c r="H5" s="141">
        <v>26</v>
      </c>
      <c r="I5" s="142">
        <v>318</v>
      </c>
      <c r="J5" s="141">
        <v>1308</v>
      </c>
      <c r="K5" s="51"/>
    </row>
    <row r="6" spans="1:11" ht="24" customHeight="1" x14ac:dyDescent="0.15">
      <c r="A6" s="136" t="s">
        <v>279</v>
      </c>
      <c r="B6" s="141">
        <v>706</v>
      </c>
      <c r="C6" s="142">
        <v>25</v>
      </c>
      <c r="D6" s="142">
        <v>9</v>
      </c>
      <c r="E6" s="143">
        <v>165</v>
      </c>
      <c r="F6" s="141">
        <v>190</v>
      </c>
      <c r="G6" s="141">
        <v>92</v>
      </c>
      <c r="H6" s="141">
        <v>84</v>
      </c>
      <c r="I6" s="142">
        <v>312</v>
      </c>
      <c r="J6" s="141">
        <v>1583</v>
      </c>
      <c r="K6" s="51"/>
    </row>
    <row r="7" spans="1:11" ht="24" customHeight="1" x14ac:dyDescent="0.15">
      <c r="A7" s="136" t="s">
        <v>278</v>
      </c>
      <c r="B7" s="141">
        <v>1084</v>
      </c>
      <c r="C7" s="142">
        <v>17</v>
      </c>
      <c r="D7" s="142">
        <v>6</v>
      </c>
      <c r="E7" s="143">
        <v>120</v>
      </c>
      <c r="F7" s="141">
        <v>96</v>
      </c>
      <c r="G7" s="141">
        <v>37</v>
      </c>
      <c r="H7" s="141">
        <v>51</v>
      </c>
      <c r="I7" s="142">
        <v>242</v>
      </c>
      <c r="J7" s="141">
        <v>1653</v>
      </c>
      <c r="K7" s="16"/>
    </row>
    <row r="8" spans="1:11" ht="24" customHeight="1" x14ac:dyDescent="0.15">
      <c r="A8" s="136" t="s">
        <v>277</v>
      </c>
      <c r="B8" s="141">
        <v>1194</v>
      </c>
      <c r="C8" s="142">
        <v>27</v>
      </c>
      <c r="D8" s="142">
        <v>0</v>
      </c>
      <c r="E8" s="143">
        <v>69</v>
      </c>
      <c r="F8" s="141">
        <v>82</v>
      </c>
      <c r="G8" s="141">
        <v>16</v>
      </c>
      <c r="H8" s="141">
        <v>23</v>
      </c>
      <c r="I8" s="142">
        <v>280</v>
      </c>
      <c r="J8" s="141">
        <v>1691</v>
      </c>
      <c r="K8" s="16"/>
    </row>
    <row r="9" spans="1:11" s="84" customFormat="1" ht="24" customHeight="1" x14ac:dyDescent="0.15">
      <c r="A9" s="139" t="s">
        <v>237</v>
      </c>
      <c r="B9" s="144">
        <v>1065</v>
      </c>
      <c r="C9" s="145">
        <v>32</v>
      </c>
      <c r="D9" s="145">
        <v>5</v>
      </c>
      <c r="E9" s="146">
        <v>120</v>
      </c>
      <c r="F9" s="144">
        <v>148</v>
      </c>
      <c r="G9" s="144">
        <v>67</v>
      </c>
      <c r="H9" s="144">
        <v>26</v>
      </c>
      <c r="I9" s="145">
        <v>395</v>
      </c>
      <c r="J9" s="144">
        <v>1858</v>
      </c>
      <c r="K9" s="51"/>
    </row>
    <row r="10" spans="1:11" ht="1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52" t="s">
        <v>81</v>
      </c>
      <c r="K10" s="53"/>
    </row>
    <row r="11" spans="1:11" ht="15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4"/>
      <c r="K11" s="4"/>
    </row>
    <row r="12" spans="1:11" ht="1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5" customHeight="1" x14ac:dyDescent="0.15">
      <c r="A13" s="54" t="s">
        <v>252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5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5" t="s">
        <v>94</v>
      </c>
      <c r="K14" s="16"/>
    </row>
    <row r="15" spans="1:11" ht="24" customHeight="1" x14ac:dyDescent="0.15">
      <c r="A15" s="221" t="s">
        <v>17</v>
      </c>
      <c r="B15" s="221" t="s">
        <v>103</v>
      </c>
      <c r="C15" s="222" t="s">
        <v>104</v>
      </c>
      <c r="D15" s="222" t="s">
        <v>105</v>
      </c>
      <c r="E15" s="221" t="s">
        <v>106</v>
      </c>
      <c r="F15" s="222" t="s">
        <v>107</v>
      </c>
      <c r="G15" s="222" t="s">
        <v>108</v>
      </c>
      <c r="H15" s="222" t="s">
        <v>109</v>
      </c>
      <c r="I15" s="221" t="s">
        <v>102</v>
      </c>
      <c r="J15" s="222" t="s">
        <v>92</v>
      </c>
      <c r="K15" s="16"/>
    </row>
    <row r="16" spans="1:11" ht="24" customHeight="1" x14ac:dyDescent="0.15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16"/>
    </row>
    <row r="17" spans="1:11" ht="24" customHeight="1" x14ac:dyDescent="0.15">
      <c r="A17" s="136" t="s">
        <v>236</v>
      </c>
      <c r="B17" s="177">
        <v>444</v>
      </c>
      <c r="C17" s="180">
        <v>106</v>
      </c>
      <c r="D17" s="180">
        <v>343</v>
      </c>
      <c r="E17" s="177">
        <v>0</v>
      </c>
      <c r="F17" s="177">
        <v>10083</v>
      </c>
      <c r="G17" s="177">
        <v>31</v>
      </c>
      <c r="H17" s="177">
        <v>257</v>
      </c>
      <c r="I17" s="177">
        <v>53</v>
      </c>
      <c r="J17" s="177">
        <v>11317</v>
      </c>
      <c r="K17" s="51"/>
    </row>
    <row r="18" spans="1:11" ht="24" customHeight="1" x14ac:dyDescent="0.15">
      <c r="A18" s="136" t="s">
        <v>276</v>
      </c>
      <c r="B18" s="177">
        <v>285</v>
      </c>
      <c r="C18" s="180">
        <v>28</v>
      </c>
      <c r="D18" s="180">
        <v>573</v>
      </c>
      <c r="E18" s="177">
        <v>2</v>
      </c>
      <c r="F18" s="177">
        <v>11557</v>
      </c>
      <c r="G18" s="177">
        <v>17</v>
      </c>
      <c r="H18" s="177">
        <v>106</v>
      </c>
      <c r="I18" s="177">
        <v>11</v>
      </c>
      <c r="J18" s="177">
        <v>12579</v>
      </c>
      <c r="K18" s="51"/>
    </row>
    <row r="19" spans="1:11" ht="24" customHeight="1" x14ac:dyDescent="0.15">
      <c r="A19" s="136" t="s">
        <v>275</v>
      </c>
      <c r="B19" s="177">
        <v>493</v>
      </c>
      <c r="C19" s="180">
        <v>134</v>
      </c>
      <c r="D19" s="180">
        <v>615</v>
      </c>
      <c r="E19" s="177">
        <v>15</v>
      </c>
      <c r="F19" s="177">
        <v>9807</v>
      </c>
      <c r="G19" s="177">
        <v>21</v>
      </c>
      <c r="H19" s="177">
        <v>110</v>
      </c>
      <c r="I19" s="177">
        <v>13</v>
      </c>
      <c r="J19" s="177">
        <v>11208</v>
      </c>
      <c r="K19" s="16"/>
    </row>
    <row r="20" spans="1:11" ht="24" customHeight="1" x14ac:dyDescent="0.15">
      <c r="A20" s="136" t="s">
        <v>274</v>
      </c>
      <c r="B20" s="177">
        <v>559</v>
      </c>
      <c r="C20" s="180">
        <v>147</v>
      </c>
      <c r="D20" s="180">
        <v>421</v>
      </c>
      <c r="E20" s="177">
        <v>0</v>
      </c>
      <c r="F20" s="177">
        <v>10229</v>
      </c>
      <c r="G20" s="177">
        <v>111</v>
      </c>
      <c r="H20" s="177">
        <v>17</v>
      </c>
      <c r="I20" s="177">
        <v>157</v>
      </c>
      <c r="J20" s="177">
        <v>11641</v>
      </c>
      <c r="K20" s="16"/>
    </row>
    <row r="21" spans="1:11" s="84" customFormat="1" ht="24" customHeight="1" x14ac:dyDescent="0.15">
      <c r="A21" s="147" t="s">
        <v>237</v>
      </c>
      <c r="B21" s="178">
        <v>2011</v>
      </c>
      <c r="C21" s="179">
        <v>102</v>
      </c>
      <c r="D21" s="179">
        <v>361</v>
      </c>
      <c r="E21" s="178">
        <v>0</v>
      </c>
      <c r="F21" s="178">
        <v>10762</v>
      </c>
      <c r="G21" s="178">
        <v>194</v>
      </c>
      <c r="H21" s="178">
        <v>19</v>
      </c>
      <c r="I21" s="178">
        <v>63</v>
      </c>
      <c r="J21" s="178">
        <v>13512</v>
      </c>
      <c r="K21" s="51"/>
    </row>
    <row r="22" spans="1:11" x14ac:dyDescent="0.15">
      <c r="A22" s="16"/>
      <c r="B22" s="16"/>
      <c r="C22" s="16"/>
      <c r="D22" s="16"/>
      <c r="E22" s="16"/>
      <c r="F22" s="55"/>
      <c r="G22" s="56"/>
      <c r="H22" s="55"/>
      <c r="I22" s="55"/>
      <c r="J22" s="52" t="s">
        <v>81</v>
      </c>
      <c r="K22" s="53"/>
    </row>
    <row r="23" spans="1:1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</sheetData>
  <mergeCells count="20">
    <mergeCell ref="J3:J4"/>
    <mergeCell ref="D15:D16"/>
    <mergeCell ref="E15:E16"/>
    <mergeCell ref="G15:G16"/>
    <mergeCell ref="H15:H16"/>
    <mergeCell ref="I15:I16"/>
    <mergeCell ref="J15:J16"/>
    <mergeCell ref="F15:F16"/>
    <mergeCell ref="F3:F4"/>
    <mergeCell ref="D3:D4"/>
    <mergeCell ref="E3:E4"/>
    <mergeCell ref="G3:G4"/>
    <mergeCell ref="H3:H4"/>
    <mergeCell ref="I3:I4"/>
    <mergeCell ref="A15:A16"/>
    <mergeCell ref="B15:B16"/>
    <mergeCell ref="C15:C16"/>
    <mergeCell ref="A3:A4"/>
    <mergeCell ref="B3:B4"/>
    <mergeCell ref="C3:C4"/>
  </mergeCells>
  <phoneticPr fontId="3"/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90" zoomScaleNormal="90" workbookViewId="0"/>
  </sheetViews>
  <sheetFormatPr defaultRowHeight="13.5" x14ac:dyDescent="0.15"/>
  <cols>
    <col min="1" max="1" width="11.625" customWidth="1"/>
    <col min="2" max="2" width="9.5" bestFit="1" customWidth="1"/>
  </cols>
  <sheetData>
    <row r="1" spans="1:15" ht="15" customHeight="1" x14ac:dyDescent="0.15">
      <c r="A1" s="54" t="s">
        <v>253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15">
      <c r="A2" s="3"/>
      <c r="B2" s="3"/>
      <c r="C2" s="3"/>
      <c r="D2" s="3"/>
      <c r="E2" s="3"/>
      <c r="F2" s="3"/>
      <c r="G2" s="3"/>
      <c r="H2" s="3"/>
      <c r="I2" s="100" t="s">
        <v>110</v>
      </c>
      <c r="J2" s="3"/>
      <c r="K2" s="3"/>
      <c r="L2" s="3"/>
      <c r="M2" s="3"/>
      <c r="N2" s="3"/>
      <c r="O2" s="3"/>
    </row>
    <row r="3" spans="1:15" ht="18" customHeight="1" x14ac:dyDescent="0.15">
      <c r="A3" s="221" t="s">
        <v>17</v>
      </c>
      <c r="B3" s="219" t="s">
        <v>207</v>
      </c>
      <c r="C3" s="219"/>
      <c r="D3" s="219" t="s">
        <v>206</v>
      </c>
      <c r="E3" s="219"/>
      <c r="F3" s="219" t="s">
        <v>205</v>
      </c>
      <c r="G3" s="219"/>
      <c r="H3" s="219" t="s">
        <v>204</v>
      </c>
      <c r="I3" s="219"/>
      <c r="J3" s="16"/>
      <c r="K3" s="16"/>
      <c r="L3" s="16"/>
      <c r="M3" s="16"/>
      <c r="N3" s="16"/>
      <c r="O3" s="16"/>
    </row>
    <row r="4" spans="1:15" ht="18" customHeight="1" x14ac:dyDescent="0.15">
      <c r="A4" s="222"/>
      <c r="B4" s="219"/>
      <c r="C4" s="219"/>
      <c r="D4" s="219"/>
      <c r="E4" s="219"/>
      <c r="F4" s="219"/>
      <c r="G4" s="219"/>
      <c r="H4" s="219"/>
      <c r="I4" s="219"/>
      <c r="J4" s="16"/>
      <c r="K4" s="16"/>
      <c r="L4" s="16"/>
      <c r="M4" s="16"/>
      <c r="N4" s="16"/>
      <c r="O4" s="16"/>
    </row>
    <row r="5" spans="1:15" ht="18" customHeight="1" x14ac:dyDescent="0.15">
      <c r="A5" s="136" t="s">
        <v>236</v>
      </c>
      <c r="B5" s="244">
        <v>57904</v>
      </c>
      <c r="C5" s="244"/>
      <c r="D5" s="244">
        <v>36265</v>
      </c>
      <c r="E5" s="244"/>
      <c r="F5" s="244">
        <v>537</v>
      </c>
      <c r="G5" s="244"/>
      <c r="H5" s="244">
        <v>21102</v>
      </c>
      <c r="I5" s="244"/>
      <c r="J5" s="51"/>
      <c r="K5" s="51"/>
      <c r="L5" s="51"/>
      <c r="M5" s="51"/>
      <c r="N5" s="51"/>
      <c r="O5" s="51"/>
    </row>
    <row r="6" spans="1:15" ht="18" customHeight="1" x14ac:dyDescent="0.15">
      <c r="A6" s="136" t="s">
        <v>281</v>
      </c>
      <c r="B6" s="244">
        <v>55531</v>
      </c>
      <c r="C6" s="244"/>
      <c r="D6" s="244">
        <v>34523</v>
      </c>
      <c r="E6" s="244"/>
      <c r="F6" s="244">
        <v>479</v>
      </c>
      <c r="G6" s="244"/>
      <c r="H6" s="244">
        <v>20529</v>
      </c>
      <c r="I6" s="244"/>
      <c r="J6" s="51"/>
      <c r="K6" s="51"/>
      <c r="L6" s="51"/>
      <c r="M6" s="51"/>
      <c r="N6" s="51"/>
      <c r="O6" s="51"/>
    </row>
    <row r="7" spans="1:15" ht="18" customHeight="1" x14ac:dyDescent="0.15">
      <c r="A7" s="136" t="s">
        <v>282</v>
      </c>
      <c r="B7" s="244">
        <v>53845</v>
      </c>
      <c r="C7" s="244"/>
      <c r="D7" s="244">
        <v>33213</v>
      </c>
      <c r="E7" s="244"/>
      <c r="F7" s="244">
        <v>406</v>
      </c>
      <c r="G7" s="244"/>
      <c r="H7" s="244">
        <v>20226</v>
      </c>
      <c r="I7" s="244"/>
      <c r="J7" s="16"/>
      <c r="K7" s="16"/>
      <c r="L7" s="16"/>
      <c r="M7" s="16"/>
      <c r="N7" s="16"/>
      <c r="O7" s="16"/>
    </row>
    <row r="8" spans="1:15" ht="18" customHeight="1" x14ac:dyDescent="0.15">
      <c r="A8" s="136" t="s">
        <v>283</v>
      </c>
      <c r="B8" s="242">
        <v>52639</v>
      </c>
      <c r="C8" s="242"/>
      <c r="D8" s="242">
        <v>32458</v>
      </c>
      <c r="E8" s="242"/>
      <c r="F8" s="242">
        <v>426</v>
      </c>
      <c r="G8" s="242"/>
      <c r="H8" s="242">
        <v>19755</v>
      </c>
      <c r="I8" s="242"/>
      <c r="J8" s="16"/>
      <c r="K8" s="16"/>
      <c r="L8" s="16"/>
      <c r="M8" s="16"/>
      <c r="N8" s="16"/>
      <c r="O8" s="16"/>
    </row>
    <row r="9" spans="1:15" ht="18" customHeight="1" x14ac:dyDescent="0.15">
      <c r="A9" s="147" t="s">
        <v>237</v>
      </c>
      <c r="B9" s="251">
        <v>51105</v>
      </c>
      <c r="C9" s="251"/>
      <c r="D9" s="251">
        <v>31647</v>
      </c>
      <c r="E9" s="251"/>
      <c r="F9" s="251">
        <v>388</v>
      </c>
      <c r="G9" s="251"/>
      <c r="H9" s="251">
        <v>19070</v>
      </c>
      <c r="I9" s="251"/>
      <c r="J9" s="51"/>
      <c r="K9" s="51"/>
      <c r="L9" s="51"/>
      <c r="M9" s="51"/>
      <c r="N9" s="51"/>
      <c r="O9" s="51"/>
    </row>
    <row r="10" spans="1:15" ht="15" customHeight="1" x14ac:dyDescent="0.15">
      <c r="A10" s="16"/>
      <c r="B10" s="16"/>
      <c r="C10" s="16"/>
      <c r="D10" s="16"/>
      <c r="E10" s="16"/>
      <c r="F10" s="16"/>
      <c r="G10" s="16"/>
      <c r="H10" s="16"/>
      <c r="I10" s="99" t="s">
        <v>111</v>
      </c>
      <c r="J10" s="16"/>
      <c r="K10" s="16"/>
      <c r="L10" s="16"/>
      <c r="M10" s="16"/>
      <c r="N10" s="16"/>
      <c r="O10" s="16"/>
    </row>
    <row r="11" spans="1:15" ht="15" customHeight="1" x14ac:dyDescent="0.15">
      <c r="A11" s="50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5" customHeight="1" x14ac:dyDescent="0.15">
      <c r="A12" s="50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ht="15" customHeight="1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customHeight="1" x14ac:dyDescent="0.15">
      <c r="A14" s="102" t="s">
        <v>254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100" t="s">
        <v>110</v>
      </c>
      <c r="M15" s="3"/>
      <c r="N15" s="3"/>
      <c r="O15" s="3"/>
    </row>
    <row r="16" spans="1:15" ht="18" customHeight="1" x14ac:dyDescent="0.15">
      <c r="A16" s="221" t="s">
        <v>17</v>
      </c>
      <c r="B16" s="249" t="s">
        <v>67</v>
      </c>
      <c r="C16" s="221" t="s">
        <v>196</v>
      </c>
      <c r="D16" s="222" t="s">
        <v>203</v>
      </c>
      <c r="E16" s="222" t="s">
        <v>202</v>
      </c>
      <c r="F16" s="222" t="s">
        <v>201</v>
      </c>
      <c r="G16" s="221" t="s">
        <v>200</v>
      </c>
      <c r="H16" s="222" t="s">
        <v>199</v>
      </c>
      <c r="I16" s="221" t="s">
        <v>194</v>
      </c>
      <c r="J16" s="221" t="s">
        <v>198</v>
      </c>
      <c r="K16" s="221" t="s">
        <v>197</v>
      </c>
      <c r="L16" s="247"/>
      <c r="M16" s="3"/>
      <c r="N16" s="3"/>
      <c r="O16" s="3"/>
    </row>
    <row r="17" spans="1:15" ht="18" customHeight="1" x14ac:dyDescent="0.15">
      <c r="A17" s="222"/>
      <c r="B17" s="250"/>
      <c r="C17" s="222"/>
      <c r="D17" s="222"/>
      <c r="E17" s="222"/>
      <c r="F17" s="222"/>
      <c r="G17" s="222"/>
      <c r="H17" s="222"/>
      <c r="I17" s="222"/>
      <c r="J17" s="222"/>
      <c r="K17" s="222"/>
      <c r="L17" s="248"/>
      <c r="M17" s="3"/>
      <c r="N17" s="3"/>
      <c r="O17" s="3"/>
    </row>
    <row r="18" spans="1:15" ht="18" customHeight="1" x14ac:dyDescent="0.15">
      <c r="A18" s="136" t="s">
        <v>236</v>
      </c>
      <c r="B18" s="204">
        <v>60633</v>
      </c>
      <c r="C18" s="201">
        <v>1528</v>
      </c>
      <c r="D18" s="201">
        <v>1134</v>
      </c>
      <c r="E18" s="201">
        <v>56953</v>
      </c>
      <c r="F18" s="201">
        <v>799</v>
      </c>
      <c r="G18" s="201">
        <v>52</v>
      </c>
      <c r="H18" s="201">
        <v>127</v>
      </c>
      <c r="I18" s="203">
        <v>0</v>
      </c>
      <c r="J18" s="203">
        <v>0</v>
      </c>
      <c r="K18" s="201">
        <v>40</v>
      </c>
      <c r="L18" s="105"/>
      <c r="M18" s="51"/>
      <c r="N18" s="51"/>
      <c r="O18" s="51"/>
    </row>
    <row r="19" spans="1:15" ht="18" customHeight="1" x14ac:dyDescent="0.15">
      <c r="A19" s="136" t="s">
        <v>281</v>
      </c>
      <c r="B19" s="204">
        <v>62075</v>
      </c>
      <c r="C19" s="201">
        <v>1291</v>
      </c>
      <c r="D19" s="201">
        <v>993</v>
      </c>
      <c r="E19" s="201">
        <v>58758</v>
      </c>
      <c r="F19" s="201">
        <v>823</v>
      </c>
      <c r="G19" s="201">
        <v>45</v>
      </c>
      <c r="H19" s="201">
        <v>128</v>
      </c>
      <c r="I19" s="203">
        <v>0</v>
      </c>
      <c r="J19" s="203">
        <v>0</v>
      </c>
      <c r="K19" s="201">
        <v>37</v>
      </c>
      <c r="L19" s="105"/>
      <c r="M19" s="51"/>
      <c r="N19" s="51"/>
      <c r="O19" s="51"/>
    </row>
    <row r="20" spans="1:15" ht="18" customHeight="1" x14ac:dyDescent="0.15">
      <c r="A20" s="136" t="s">
        <v>282</v>
      </c>
      <c r="B20" s="204">
        <v>64545</v>
      </c>
      <c r="C20" s="201">
        <v>1088</v>
      </c>
      <c r="D20" s="201">
        <v>876</v>
      </c>
      <c r="E20" s="201">
        <v>61554</v>
      </c>
      <c r="F20" s="201">
        <v>826</v>
      </c>
      <c r="G20" s="201">
        <v>41</v>
      </c>
      <c r="H20" s="201">
        <v>125</v>
      </c>
      <c r="I20" s="203">
        <v>0</v>
      </c>
      <c r="J20" s="203">
        <v>0</v>
      </c>
      <c r="K20" s="201">
        <v>35</v>
      </c>
      <c r="L20" s="105"/>
      <c r="M20" s="16"/>
      <c r="N20" s="16"/>
      <c r="O20" s="16"/>
    </row>
    <row r="21" spans="1:15" ht="18" customHeight="1" x14ac:dyDescent="0.15">
      <c r="A21" s="136" t="s">
        <v>283</v>
      </c>
      <c r="B21" s="204">
        <v>65679</v>
      </c>
      <c r="C21" s="201">
        <v>891</v>
      </c>
      <c r="D21" s="201">
        <v>741</v>
      </c>
      <c r="E21" s="201">
        <v>62995</v>
      </c>
      <c r="F21" s="201">
        <v>851</v>
      </c>
      <c r="G21" s="201">
        <v>40</v>
      </c>
      <c r="H21" s="201">
        <v>128</v>
      </c>
      <c r="I21" s="203">
        <v>0</v>
      </c>
      <c r="J21" s="203">
        <v>0</v>
      </c>
      <c r="K21" s="201">
        <v>33</v>
      </c>
      <c r="L21" s="105"/>
      <c r="M21" s="16"/>
      <c r="N21" s="16"/>
      <c r="O21" s="16"/>
    </row>
    <row r="22" spans="1:15" ht="18" customHeight="1" x14ac:dyDescent="0.15">
      <c r="A22" s="147" t="s">
        <v>237</v>
      </c>
      <c r="B22" s="149">
        <v>66686</v>
      </c>
      <c r="C22" s="202">
        <v>718</v>
      </c>
      <c r="D22" s="202">
        <v>610</v>
      </c>
      <c r="E22" s="202">
        <v>64288</v>
      </c>
      <c r="F22" s="202">
        <v>867</v>
      </c>
      <c r="G22" s="202">
        <v>35</v>
      </c>
      <c r="H22" s="202">
        <v>131</v>
      </c>
      <c r="I22" s="205">
        <v>0</v>
      </c>
      <c r="J22" s="205">
        <v>0</v>
      </c>
      <c r="K22" s="202">
        <v>37</v>
      </c>
      <c r="L22" s="36"/>
      <c r="M22" s="51"/>
      <c r="N22" s="51"/>
      <c r="O22" s="51"/>
    </row>
    <row r="23" spans="1:15" ht="1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99" t="s">
        <v>111</v>
      </c>
      <c r="M23" s="16"/>
      <c r="N23" s="16"/>
      <c r="O23" s="16"/>
    </row>
    <row r="24" spans="1:15" ht="15" customHeight="1" x14ac:dyDescent="0.15">
      <c r="A24" s="16"/>
      <c r="B24" s="16"/>
      <c r="C24" s="16"/>
      <c r="D24" s="16"/>
      <c r="E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15" customHeight="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15" customHeight="1" x14ac:dyDescent="0.15">
      <c r="A26" s="3"/>
      <c r="B26" s="3"/>
      <c r="C26" s="3"/>
      <c r="D26" s="9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customHeight="1" x14ac:dyDescent="0.15">
      <c r="A27" s="8" t="s">
        <v>256</v>
      </c>
      <c r="B27" s="2"/>
      <c r="C27" s="2"/>
      <c r="D27" s="2"/>
      <c r="E27" s="2"/>
      <c r="F27" s="2"/>
      <c r="G27" s="101"/>
      <c r="H27" s="2"/>
      <c r="I27" s="2"/>
      <c r="J27" s="2"/>
      <c r="K27" s="2"/>
      <c r="L27" s="2"/>
      <c r="M27" s="2"/>
      <c r="N27" s="2"/>
      <c r="O27" s="2"/>
    </row>
    <row r="28" spans="1:15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100" t="s">
        <v>110</v>
      </c>
      <c r="L28" s="3"/>
      <c r="M28" s="3"/>
      <c r="N28" s="3"/>
      <c r="O28" s="3"/>
    </row>
    <row r="29" spans="1:15" ht="18" customHeight="1" x14ac:dyDescent="0.15">
      <c r="A29" s="221" t="s">
        <v>17</v>
      </c>
      <c r="B29" s="245" t="s">
        <v>67</v>
      </c>
      <c r="C29" s="246"/>
      <c r="D29" s="220" t="s">
        <v>196</v>
      </c>
      <c r="E29" s="219"/>
      <c r="F29" s="220" t="s">
        <v>195</v>
      </c>
      <c r="G29" s="219"/>
      <c r="H29" s="220" t="s">
        <v>194</v>
      </c>
      <c r="I29" s="219"/>
      <c r="J29" s="220" t="s">
        <v>193</v>
      </c>
      <c r="K29" s="219"/>
      <c r="L29" s="3"/>
      <c r="M29" s="3"/>
      <c r="N29" s="3"/>
      <c r="O29" s="3"/>
    </row>
    <row r="30" spans="1:15" ht="18" customHeight="1" x14ac:dyDescent="0.15">
      <c r="A30" s="222"/>
      <c r="B30" s="246"/>
      <c r="C30" s="246"/>
      <c r="D30" s="219"/>
      <c r="E30" s="219"/>
      <c r="F30" s="219"/>
      <c r="G30" s="219"/>
      <c r="H30" s="219"/>
      <c r="I30" s="219"/>
      <c r="J30" s="219"/>
      <c r="K30" s="219"/>
      <c r="L30" s="3"/>
      <c r="M30" s="3"/>
      <c r="N30" s="3"/>
      <c r="O30" s="3"/>
    </row>
    <row r="31" spans="1:15" ht="18" customHeight="1" x14ac:dyDescent="0.15">
      <c r="A31" s="136" t="s">
        <v>236</v>
      </c>
      <c r="B31" s="243">
        <v>2561</v>
      </c>
      <c r="C31" s="243"/>
      <c r="D31" s="244">
        <v>2</v>
      </c>
      <c r="E31" s="244"/>
      <c r="F31" s="244">
        <v>2559</v>
      </c>
      <c r="G31" s="244"/>
      <c r="H31" s="244">
        <v>0</v>
      </c>
      <c r="I31" s="244"/>
      <c r="J31" s="244">
        <v>0</v>
      </c>
      <c r="K31" s="244"/>
      <c r="L31" s="51"/>
      <c r="M31" s="51"/>
      <c r="N31" s="51"/>
      <c r="O31" s="51"/>
    </row>
    <row r="32" spans="1:15" ht="18" customHeight="1" x14ac:dyDescent="0.15">
      <c r="A32" s="136" t="s">
        <v>284</v>
      </c>
      <c r="B32" s="243">
        <v>2610</v>
      </c>
      <c r="C32" s="243"/>
      <c r="D32" s="244">
        <v>0</v>
      </c>
      <c r="E32" s="244"/>
      <c r="F32" s="244">
        <v>2610</v>
      </c>
      <c r="G32" s="244"/>
      <c r="H32" s="244">
        <v>0</v>
      </c>
      <c r="I32" s="244"/>
      <c r="J32" s="244">
        <v>0</v>
      </c>
      <c r="K32" s="244"/>
      <c r="L32" s="105"/>
      <c r="M32" s="51"/>
      <c r="N32" s="51"/>
      <c r="O32" s="51"/>
    </row>
    <row r="33" spans="1:15" ht="18" customHeight="1" x14ac:dyDescent="0.15">
      <c r="A33" s="136" t="s">
        <v>285</v>
      </c>
      <c r="B33" s="243">
        <v>2631</v>
      </c>
      <c r="C33" s="243"/>
      <c r="D33" s="244">
        <v>0</v>
      </c>
      <c r="E33" s="244"/>
      <c r="F33" s="244">
        <v>2631</v>
      </c>
      <c r="G33" s="244"/>
      <c r="H33" s="244">
        <v>0</v>
      </c>
      <c r="I33" s="244"/>
      <c r="J33" s="244">
        <v>0</v>
      </c>
      <c r="K33" s="244"/>
      <c r="L33" s="105"/>
      <c r="M33" s="16"/>
      <c r="N33" s="16"/>
      <c r="O33" s="16"/>
    </row>
    <row r="34" spans="1:15" ht="18" customHeight="1" x14ac:dyDescent="0.15">
      <c r="A34" s="136" t="s">
        <v>286</v>
      </c>
      <c r="B34" s="243">
        <v>2656</v>
      </c>
      <c r="C34" s="243"/>
      <c r="D34" s="244">
        <v>0</v>
      </c>
      <c r="E34" s="244"/>
      <c r="F34" s="244">
        <v>2656</v>
      </c>
      <c r="G34" s="244"/>
      <c r="H34" s="244">
        <v>0</v>
      </c>
      <c r="I34" s="244"/>
      <c r="J34" s="244">
        <v>0</v>
      </c>
      <c r="K34" s="244"/>
      <c r="L34" s="105"/>
      <c r="M34" s="16"/>
      <c r="N34" s="16"/>
      <c r="O34" s="16"/>
    </row>
    <row r="35" spans="1:15" s="84" customFormat="1" ht="18" customHeight="1" x14ac:dyDescent="0.15">
      <c r="A35" s="147" t="s">
        <v>237</v>
      </c>
      <c r="B35" s="241">
        <v>2696</v>
      </c>
      <c r="C35" s="241"/>
      <c r="D35" s="242">
        <v>0</v>
      </c>
      <c r="E35" s="242"/>
      <c r="F35" s="242">
        <v>2696</v>
      </c>
      <c r="G35" s="242"/>
      <c r="H35" s="242">
        <v>0</v>
      </c>
      <c r="I35" s="242"/>
      <c r="J35" s="242">
        <v>0</v>
      </c>
      <c r="K35" s="242"/>
      <c r="L35" s="36"/>
      <c r="M35" s="51"/>
      <c r="N35" s="51"/>
      <c r="O35" s="51"/>
    </row>
    <row r="36" spans="1:15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99" t="s">
        <v>111</v>
      </c>
      <c r="L36" s="16"/>
      <c r="M36" s="16"/>
      <c r="N36" s="16"/>
      <c r="O36" s="16"/>
    </row>
    <row r="37" spans="1:15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15">
      <c r="A38" s="3"/>
      <c r="B38" s="3"/>
      <c r="C38" s="9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68">
    <mergeCell ref="B5:C5"/>
    <mergeCell ref="D5:E5"/>
    <mergeCell ref="F5:G5"/>
    <mergeCell ref="H5:I5"/>
    <mergeCell ref="A3:A4"/>
    <mergeCell ref="B3:C4"/>
    <mergeCell ref="D3:E4"/>
    <mergeCell ref="F3:G4"/>
    <mergeCell ref="H3:I4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L16:L17"/>
    <mergeCell ref="A16:A17"/>
    <mergeCell ref="B16:B17"/>
    <mergeCell ref="C16:C17"/>
    <mergeCell ref="D16:D17"/>
    <mergeCell ref="E16:E17"/>
    <mergeCell ref="F16:F17"/>
    <mergeCell ref="J29:K30"/>
    <mergeCell ref="G16:G17"/>
    <mergeCell ref="H16:H17"/>
    <mergeCell ref="I16:I17"/>
    <mergeCell ref="J16:J17"/>
    <mergeCell ref="K16:K17"/>
    <mergeCell ref="A29:A30"/>
    <mergeCell ref="B29:C30"/>
    <mergeCell ref="D29:E30"/>
    <mergeCell ref="F29:G30"/>
    <mergeCell ref="H29:I30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5:C35"/>
    <mergeCell ref="D35:E35"/>
    <mergeCell ref="F35:G35"/>
    <mergeCell ref="H35:I35"/>
    <mergeCell ref="J35:K35"/>
  </mergeCells>
  <phoneticPr fontId="3"/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90" zoomScaleNormal="90" workbookViewId="0"/>
  </sheetViews>
  <sheetFormatPr defaultRowHeight="13.5" x14ac:dyDescent="0.15"/>
  <cols>
    <col min="1" max="1" width="11.625" customWidth="1"/>
    <col min="2" max="11" width="9.625" customWidth="1"/>
  </cols>
  <sheetData>
    <row r="1" spans="1:12" ht="14.25" x14ac:dyDescent="0.15">
      <c r="A1" s="54" t="s">
        <v>255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112</v>
      </c>
      <c r="L2" s="3"/>
    </row>
    <row r="3" spans="1:12" ht="21" customHeight="1" x14ac:dyDescent="0.15">
      <c r="A3" s="220" t="s">
        <v>17</v>
      </c>
      <c r="B3" s="220" t="s">
        <v>113</v>
      </c>
      <c r="C3" s="219"/>
      <c r="D3" s="220" t="s">
        <v>114</v>
      </c>
      <c r="E3" s="219"/>
      <c r="F3" s="219"/>
      <c r="G3" s="219"/>
      <c r="H3" s="219"/>
      <c r="I3" s="220" t="s">
        <v>115</v>
      </c>
      <c r="J3" s="219"/>
      <c r="K3" s="219"/>
      <c r="L3" s="3"/>
    </row>
    <row r="4" spans="1:12" ht="21" customHeight="1" x14ac:dyDescent="0.15">
      <c r="A4" s="219"/>
      <c r="B4" s="220" t="s">
        <v>116</v>
      </c>
      <c r="C4" s="220" t="s">
        <v>117</v>
      </c>
      <c r="D4" s="220" t="s">
        <v>116</v>
      </c>
      <c r="E4" s="254" t="s">
        <v>118</v>
      </c>
      <c r="F4" s="219" t="s">
        <v>119</v>
      </c>
      <c r="G4" s="219"/>
      <c r="H4" s="219"/>
      <c r="I4" s="220" t="s">
        <v>116</v>
      </c>
      <c r="J4" s="219" t="s">
        <v>120</v>
      </c>
      <c r="K4" s="252" t="s">
        <v>287</v>
      </c>
      <c r="L4" s="3"/>
    </row>
    <row r="5" spans="1:12" ht="21" customHeight="1" x14ac:dyDescent="0.15">
      <c r="A5" s="219"/>
      <c r="B5" s="219"/>
      <c r="C5" s="219"/>
      <c r="D5" s="219"/>
      <c r="E5" s="255"/>
      <c r="F5" s="200" t="s">
        <v>121</v>
      </c>
      <c r="G5" s="200" t="s">
        <v>122</v>
      </c>
      <c r="H5" s="199" t="s">
        <v>208</v>
      </c>
      <c r="I5" s="219"/>
      <c r="J5" s="219"/>
      <c r="K5" s="253"/>
      <c r="L5" s="3"/>
    </row>
    <row r="6" spans="1:12" ht="21" customHeight="1" x14ac:dyDescent="0.15">
      <c r="A6" s="136" t="s">
        <v>236</v>
      </c>
      <c r="B6" s="201">
        <v>117963</v>
      </c>
      <c r="C6" s="201">
        <v>270568</v>
      </c>
      <c r="D6" s="201">
        <v>41435</v>
      </c>
      <c r="E6" s="201">
        <v>67705</v>
      </c>
      <c r="F6" s="201">
        <v>1202</v>
      </c>
      <c r="G6" s="201">
        <v>368</v>
      </c>
      <c r="H6" s="201">
        <v>1570</v>
      </c>
      <c r="I6" s="150">
        <v>35.1</v>
      </c>
      <c r="J6" s="150">
        <v>25.6</v>
      </c>
      <c r="K6" s="150">
        <v>2.2999999999999998</v>
      </c>
      <c r="L6" s="51"/>
    </row>
    <row r="7" spans="1:12" ht="21" customHeight="1" x14ac:dyDescent="0.15">
      <c r="A7" s="136" t="s">
        <v>281</v>
      </c>
      <c r="B7" s="201">
        <v>119193</v>
      </c>
      <c r="C7" s="201">
        <v>270376</v>
      </c>
      <c r="D7" s="201">
        <v>39830</v>
      </c>
      <c r="E7" s="201">
        <v>65400</v>
      </c>
      <c r="F7" s="201">
        <v>730</v>
      </c>
      <c r="G7" s="201">
        <v>177</v>
      </c>
      <c r="H7" s="201">
        <v>907</v>
      </c>
      <c r="I7" s="150">
        <v>33.4</v>
      </c>
      <c r="J7" s="150">
        <v>24.2</v>
      </c>
      <c r="K7" s="150">
        <v>1.4</v>
      </c>
      <c r="L7" s="51"/>
    </row>
    <row r="8" spans="1:12" ht="21" customHeight="1" x14ac:dyDescent="0.15">
      <c r="A8" s="136" t="s">
        <v>282</v>
      </c>
      <c r="B8" s="201">
        <v>120088</v>
      </c>
      <c r="C8" s="201">
        <v>269925</v>
      </c>
      <c r="D8" s="201">
        <v>38542</v>
      </c>
      <c r="E8" s="201">
        <v>62300</v>
      </c>
      <c r="F8" s="201">
        <v>390</v>
      </c>
      <c r="G8" s="201">
        <v>74</v>
      </c>
      <c r="H8" s="201">
        <v>464</v>
      </c>
      <c r="I8" s="150">
        <v>32.1</v>
      </c>
      <c r="J8" s="150">
        <v>23.1</v>
      </c>
      <c r="K8" s="150">
        <v>0.7</v>
      </c>
      <c r="L8" s="16"/>
    </row>
    <row r="9" spans="1:12" ht="21" customHeight="1" x14ac:dyDescent="0.15">
      <c r="A9" s="136" t="s">
        <v>288</v>
      </c>
      <c r="B9" s="201">
        <v>121377</v>
      </c>
      <c r="C9" s="201">
        <v>269596</v>
      </c>
      <c r="D9" s="201">
        <v>37194</v>
      </c>
      <c r="E9" s="201">
        <v>59120</v>
      </c>
      <c r="F9" s="201">
        <v>75</v>
      </c>
      <c r="G9" s="201">
        <v>4</v>
      </c>
      <c r="H9" s="201">
        <v>79</v>
      </c>
      <c r="I9" s="150">
        <v>30.64</v>
      </c>
      <c r="J9" s="150">
        <v>21.93</v>
      </c>
      <c r="K9" s="150">
        <v>0.1</v>
      </c>
      <c r="L9" s="16"/>
    </row>
    <row r="10" spans="1:12" s="84" customFormat="1" ht="21" customHeight="1" x14ac:dyDescent="0.15">
      <c r="A10" s="147" t="s">
        <v>237</v>
      </c>
      <c r="B10" s="202">
        <v>122633</v>
      </c>
      <c r="C10" s="202">
        <v>269015</v>
      </c>
      <c r="D10" s="202">
        <v>36376</v>
      </c>
      <c r="E10" s="202">
        <v>56843</v>
      </c>
      <c r="F10" s="202">
        <v>0</v>
      </c>
      <c r="G10" s="202">
        <v>0</v>
      </c>
      <c r="H10" s="202">
        <v>0</v>
      </c>
      <c r="I10" s="151">
        <v>29.7</v>
      </c>
      <c r="J10" s="151">
        <v>21.1</v>
      </c>
      <c r="K10" s="151">
        <v>0</v>
      </c>
      <c r="L10" s="51"/>
    </row>
    <row r="11" spans="1:12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4" t="s">
        <v>123</v>
      </c>
      <c r="L11" s="3"/>
    </row>
    <row r="12" spans="1:12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6" spans="1:12" ht="13.5" customHeight="1" x14ac:dyDescent="0.15"/>
    <row r="17" ht="13.5" customHeight="1" x14ac:dyDescent="0.15"/>
    <row r="18" ht="13.5" customHeight="1" x14ac:dyDescent="0.15"/>
  </sheetData>
  <mergeCells count="12">
    <mergeCell ref="J4:J5"/>
    <mergeCell ref="K4:K5"/>
    <mergeCell ref="A3:A5"/>
    <mergeCell ref="B3:C3"/>
    <mergeCell ref="D3:H3"/>
    <mergeCell ref="I3:K3"/>
    <mergeCell ref="B4:B5"/>
    <mergeCell ref="C4:C5"/>
    <mergeCell ref="D4:D5"/>
    <mergeCell ref="E4:E5"/>
    <mergeCell ref="F4:H4"/>
    <mergeCell ref="I4:I5"/>
  </mergeCells>
  <phoneticPr fontId="3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79生活保護状況</vt:lpstr>
      <vt:lpstr>80老人福祉施設の利用状況</vt:lpstr>
      <vt:lpstr>81水戸市福祉ボランティア会館の利用状況</vt:lpstr>
      <vt:lpstr>82子育て支援・多世代交流ｾﾝﾀｰの利用状況</vt:lpstr>
      <vt:lpstr>83保育所（園）の状況</vt:lpstr>
      <vt:lpstr>84児童手当（特例給付含）の支給状況85児童扶養手当の</vt:lpstr>
      <vt:lpstr>86女性相談の状況（経路別受付状況）87家庭児童相談の</vt:lpstr>
      <vt:lpstr>88拠出制国民年金適用状況～90福祉年金受給権者数</vt:lpstr>
      <vt:lpstr>91国民健康保険加入状況</vt:lpstr>
      <vt:lpstr>92国民健康保険の医療費の給付状況</vt:lpstr>
      <vt:lpstr>93後期高齢者の医療費の給付状況</vt:lpstr>
      <vt:lpstr>94国民健康保険税の状況(現年度課税分）</vt:lpstr>
      <vt:lpstr>95後期高齢者医療の被保険者数及び医療費の給付状</vt:lpstr>
      <vt:lpstr>96医療福祉費の助成状況(1)～(7)</vt:lpstr>
      <vt:lpstr>97障害者手帳交付状況</vt:lpstr>
      <vt:lpstr>'88拠出制国民年金適用状況～90福祉年金受給権者数'!Print_Area</vt:lpstr>
      <vt:lpstr>'95後期高齢者医療の被保険者数及び医療費の給付状'!Print_Area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2020-08-11T01:39:58Z</cp:lastPrinted>
  <dcterms:created xsi:type="dcterms:W3CDTF">2014-01-06T07:00:54Z</dcterms:created>
  <dcterms:modified xsi:type="dcterms:W3CDTF">2020-12-07T06:33:08Z</dcterms:modified>
</cp:coreProperties>
</file>