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2年版\R２完成版\統計表\"/>
    </mc:Choice>
  </mc:AlternateContent>
  <bookViews>
    <workbookView xWindow="120" yWindow="30" windowWidth="8670" windowHeight="7920"/>
  </bookViews>
  <sheets>
    <sheet name="109民事事件件数" sheetId="63" r:id="rId1"/>
    <sheet name="110刑事事件件数" sheetId="64" r:id="rId2"/>
    <sheet name="111家事裁判事件件数" sheetId="51" r:id="rId3"/>
    <sheet name="112家事調停事件件数" sheetId="52" r:id="rId4"/>
    <sheet name="113少年保護事件人員" sheetId="53" r:id="rId5"/>
    <sheet name="114刑法犯罪の発生と検挙状況" sheetId="54" r:id="rId6"/>
    <sheet name="115交通事故発生状況（人身事故）" sheetId="55" r:id="rId7"/>
    <sheet name="116交通事故発生状況（幼児・児童・生徒・青少年・高齢）" sheetId="56" r:id="rId8"/>
    <sheet name="117火災の発生状況及び損害額" sheetId="57" r:id="rId9"/>
    <sheet name="118火災の覚知別状況119火災の時間別発生状況" sheetId="61" r:id="rId10"/>
    <sheet name="120火災の原因別発生状況" sheetId="58" r:id="rId11"/>
    <sheet name="121消防水利" sheetId="62" r:id="rId12"/>
    <sheet name="122消防体制" sheetId="60" r:id="rId13"/>
    <sheet name="123救急出動状況" sheetId="59" r:id="rId14"/>
  </sheets>
  <definedNames>
    <definedName name="_xlnm.Print_Area" localSheetId="6">'115交通事故発生状況（人身事故）'!$A$1:$J$31</definedName>
    <definedName name="_xlnm.Print_Area" localSheetId="7">'116交通事故発生状況（幼児・児童・生徒・青少年・高齢）'!$A$1:$G$31</definedName>
    <definedName name="_xlnm.Print_Area" localSheetId="8">'117火災の発生状況及び損害額'!$A$1:$W$32</definedName>
    <definedName name="_xlnm.Print_Area" localSheetId="13">'123救急出動状況'!$A$1:$N$33</definedName>
  </definedNames>
  <calcPr calcId="162913"/>
</workbook>
</file>

<file path=xl/calcChain.xml><?xml version="1.0" encoding="utf-8"?>
<calcChain xmlns="http://schemas.openxmlformats.org/spreadsheetml/2006/main">
  <c r="B9" i="58" l="1"/>
  <c r="C9" i="57" l="1"/>
  <c r="D9" i="57"/>
  <c r="E9" i="57"/>
  <c r="F9" i="57"/>
  <c r="G9" i="57"/>
  <c r="I9" i="57"/>
  <c r="J9" i="57"/>
  <c r="K9" i="57"/>
  <c r="L9" i="57"/>
  <c r="N9" i="57"/>
  <c r="O9" i="57"/>
  <c r="P9" i="57"/>
  <c r="Q9" i="57"/>
  <c r="R9" i="57"/>
  <c r="S9" i="57"/>
  <c r="T9" i="57"/>
  <c r="V9" i="57"/>
  <c r="W9" i="57"/>
  <c r="B11" i="57"/>
  <c r="B9" i="57" s="1"/>
  <c r="H11" i="57"/>
  <c r="H9" i="57" s="1"/>
  <c r="M11" i="57"/>
  <c r="M9" i="57" s="1"/>
  <c r="B12" i="57"/>
  <c r="H12" i="57"/>
  <c r="M12" i="57"/>
  <c r="B13" i="57"/>
  <c r="H13" i="57"/>
  <c r="M13" i="57"/>
  <c r="B14" i="57"/>
  <c r="H14" i="57"/>
  <c r="M14" i="57"/>
  <c r="B15" i="57"/>
  <c r="H15" i="57"/>
  <c r="M15" i="57"/>
  <c r="B16" i="57"/>
  <c r="H16" i="57"/>
  <c r="M16" i="57"/>
  <c r="B17" i="57"/>
  <c r="H17" i="57"/>
  <c r="M17" i="57"/>
  <c r="B18" i="57"/>
  <c r="H18" i="57"/>
  <c r="M18" i="57"/>
  <c r="B19" i="57"/>
  <c r="H19" i="57"/>
  <c r="M19" i="57"/>
  <c r="B20" i="57"/>
  <c r="H20" i="57"/>
  <c r="M20" i="57"/>
  <c r="B21" i="57"/>
  <c r="H21" i="57"/>
  <c r="M21" i="57"/>
  <c r="B22" i="57"/>
  <c r="H22" i="57"/>
  <c r="M22" i="57"/>
</calcChain>
</file>

<file path=xl/sharedStrings.xml><?xml version="1.0" encoding="utf-8"?>
<sst xmlns="http://schemas.openxmlformats.org/spreadsheetml/2006/main" count="371" uniqueCount="230">
  <si>
    <t>事件の種類</t>
    <rPh sb="0" eb="1">
      <t>コト</t>
    </rPh>
    <rPh sb="1" eb="2">
      <t>ケン</t>
    </rPh>
    <rPh sb="3" eb="4">
      <t>タネ</t>
    </rPh>
    <rPh sb="4" eb="5">
      <t>タグイ</t>
    </rPh>
    <phoneticPr fontId="5"/>
  </si>
  <si>
    <t>新受</t>
    <rPh sb="0" eb="1">
      <t>シン</t>
    </rPh>
    <rPh sb="1" eb="2">
      <t>ウ</t>
    </rPh>
    <phoneticPr fontId="5"/>
  </si>
  <si>
    <t>既済</t>
    <rPh sb="0" eb="2">
      <t>キサイ</t>
    </rPh>
    <phoneticPr fontId="5"/>
  </si>
  <si>
    <t>未済</t>
    <rPh sb="0" eb="2">
      <t>ミサイ</t>
    </rPh>
    <phoneticPr fontId="5"/>
  </si>
  <si>
    <t>水戸地方裁判所本庁</t>
    <rPh sb="0" eb="2">
      <t>ミト</t>
    </rPh>
    <rPh sb="2" eb="4">
      <t>チホウ</t>
    </rPh>
    <rPh sb="4" eb="6">
      <t>サイバン</t>
    </rPh>
    <rPh sb="6" eb="7">
      <t>ショ</t>
    </rPh>
    <rPh sb="7" eb="9">
      <t>ホンチョウ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</si>
  <si>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</si>
  <si>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</si>
  <si>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破産・再生・会社更生</t>
    <rPh sb="0" eb="2">
      <t>ハサン</t>
    </rPh>
    <rPh sb="3" eb="5">
      <t>サイセイ</t>
    </rPh>
    <rPh sb="6" eb="8">
      <t>カイシャ</t>
    </rPh>
    <rPh sb="8" eb="9">
      <t>コウセイ</t>
    </rPh>
    <rPh sb="9" eb="10">
      <t>セイ</t>
    </rPh>
    <phoneticPr fontId="5"/>
  </si>
  <si>
    <t>調停</t>
    <rPh sb="0" eb="2">
      <t>チョウテイ</t>
    </rPh>
    <phoneticPr fontId="5"/>
  </si>
  <si>
    <t>そ  の  他</t>
    <rPh sb="6" eb="7">
      <t>ホカ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</si>
  <si>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5">
      <t>サバ</t>
    </rPh>
    <rPh sb="5" eb="6">
      <t>ハン</t>
    </rPh>
    <rPh sb="6" eb="7">
      <t>ショ</t>
    </rPh>
    <phoneticPr fontId="5"/>
  </si>
  <si>
    <t>訴　　 訟</t>
    <rPh sb="0" eb="1">
      <t>ウッタ</t>
    </rPh>
    <rPh sb="4" eb="5">
      <t>アラソ</t>
    </rPh>
    <phoneticPr fontId="5"/>
  </si>
  <si>
    <t>支　　払　　督　　 促</t>
    <rPh sb="0" eb="1">
      <t>ササ</t>
    </rPh>
    <rPh sb="3" eb="4">
      <t>バライ</t>
    </rPh>
    <rPh sb="6" eb="7">
      <t>トク</t>
    </rPh>
    <rPh sb="10" eb="11">
      <t>ウナガ</t>
    </rPh>
    <phoneticPr fontId="5"/>
  </si>
  <si>
    <t>調　　 停</t>
    <rPh sb="0" eb="1">
      <t>チョウ</t>
    </rPh>
    <rPh sb="4" eb="5">
      <t>テイ</t>
    </rPh>
    <phoneticPr fontId="5"/>
  </si>
  <si>
    <t>資料：水戸地方裁判所</t>
    <rPh sb="0" eb="2">
      <t>シリョウ</t>
    </rPh>
    <rPh sb="3" eb="5">
      <t>ミト</t>
    </rPh>
    <rPh sb="5" eb="7">
      <t>チホウ</t>
    </rPh>
    <rPh sb="7" eb="9">
      <t>サイバン</t>
    </rPh>
    <rPh sb="9" eb="10">
      <t>ショ</t>
    </rPh>
    <phoneticPr fontId="5"/>
  </si>
  <si>
    <t>事件の種類</t>
    <rPh sb="0" eb="2">
      <t>ジケン</t>
    </rPh>
    <rPh sb="3" eb="5">
      <t>シュルイ</t>
    </rPh>
    <phoneticPr fontId="5"/>
  </si>
  <si>
    <t>新受</t>
    <rPh sb="0" eb="1">
      <t>シン</t>
    </rPh>
    <rPh sb="1" eb="2">
      <t>ウケ</t>
    </rPh>
    <phoneticPr fontId="5"/>
  </si>
  <si>
    <t>総数</t>
    <rPh sb="0" eb="1">
      <t>フサ</t>
    </rPh>
    <rPh sb="1" eb="2">
      <t>カズ</t>
    </rPh>
    <phoneticPr fontId="5"/>
  </si>
  <si>
    <t>その他</t>
    <rPh sb="2" eb="3">
      <t>タ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</si>
  <si>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7">
      <t>サイバンショ</t>
    </rPh>
    <phoneticPr fontId="5"/>
  </si>
  <si>
    <t>略式事件</t>
    <rPh sb="0" eb="1">
      <t>リャク</t>
    </rPh>
    <rPh sb="1" eb="2">
      <t>シキ</t>
    </rPh>
    <rPh sb="2" eb="4">
      <t>ジケン</t>
    </rPh>
    <phoneticPr fontId="5"/>
  </si>
  <si>
    <t>（単位：件）</t>
    <rPh sb="1" eb="3">
      <t>タンイ</t>
    </rPh>
    <rPh sb="4" eb="5">
      <t>ケン</t>
    </rPh>
    <phoneticPr fontId="5"/>
  </si>
  <si>
    <t>年別</t>
    <rPh sb="0" eb="2">
      <t>ネンベツ</t>
    </rPh>
    <phoneticPr fontId="5"/>
  </si>
  <si>
    <t>審判事件総数</t>
    <rPh sb="0" eb="2">
      <t>シンパン</t>
    </rPh>
    <rPh sb="2" eb="4">
      <t>ジケン</t>
    </rPh>
    <rPh sb="4" eb="6">
      <t>ソウスウ</t>
    </rPh>
    <phoneticPr fontId="5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</si>
  <si>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</si>
  <si>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4">
      <t>ダイニ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</si>
  <si>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3">
      <t>ダイ</t>
    </rPh>
    <rPh sb="3" eb="4">
      <t>２</t>
    </rPh>
    <rPh sb="4" eb="6">
      <t>シンパン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</si>
  <si>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9">
      <t>ホンチョウ</t>
    </rPh>
    <phoneticPr fontId="5"/>
  </si>
  <si>
    <t>資料：水戸家庭裁判所</t>
    <rPh sb="0" eb="2">
      <t>シリョウ</t>
    </rPh>
    <rPh sb="3" eb="5">
      <t>ミト</t>
    </rPh>
    <rPh sb="5" eb="7">
      <t>カテイ</t>
    </rPh>
    <rPh sb="7" eb="9">
      <t>サイバン</t>
    </rPh>
    <rPh sb="9" eb="10">
      <t>ショ</t>
    </rPh>
    <phoneticPr fontId="5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</si>
  <si>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</si>
  <si>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別表第二以外調停</t>
    <rPh sb="0" eb="2">
      <t>ベッピョウ</t>
    </rPh>
    <rPh sb="2" eb="4">
      <t>ダイニ</t>
    </rPh>
    <rPh sb="4" eb="6">
      <t>イガイ</t>
    </rPh>
    <rPh sb="6" eb="8">
      <t>チョウテイ</t>
    </rPh>
    <phoneticPr fontId="5"/>
  </si>
  <si>
    <t>別表第二調停事件</t>
    <rPh sb="0" eb="2">
      <t>ベッピョウ</t>
    </rPh>
    <rPh sb="2" eb="4">
      <t>ダイニ</t>
    </rPh>
    <rPh sb="4" eb="6">
      <t>チョウテイ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</si>
  <si>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6">
      <t>サイバン</t>
    </rPh>
    <rPh sb="6" eb="7">
      <t>ショ</t>
    </rPh>
    <rPh sb="7" eb="9">
      <t>ホンチョウ</t>
    </rPh>
    <phoneticPr fontId="5"/>
  </si>
  <si>
    <t>（単位：人）</t>
    <rPh sb="1" eb="3">
      <t>タンイ</t>
    </rPh>
    <rPh sb="4" eb="5">
      <t>ニン</t>
    </rPh>
    <phoneticPr fontId="5"/>
  </si>
  <si>
    <t>一般保護</t>
    <rPh sb="0" eb="2">
      <t>イッパン</t>
    </rPh>
    <rPh sb="2" eb="4">
      <t>ホゴ</t>
    </rPh>
    <phoneticPr fontId="5"/>
  </si>
  <si>
    <t>道路交通</t>
    <rPh sb="0" eb="2">
      <t>ドウロ</t>
    </rPh>
    <rPh sb="2" eb="4">
      <t>コウツウ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</si>
  <si>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8">
      <t>ホン</t>
    </rPh>
    <rPh sb="8" eb="9">
      <t>チョウ</t>
    </rPh>
    <phoneticPr fontId="5"/>
  </si>
  <si>
    <t>年　別</t>
    <rPh sb="0" eb="1">
      <t>トシ</t>
    </rPh>
    <rPh sb="2" eb="3">
      <t>ベツ</t>
    </rPh>
    <phoneticPr fontId="5"/>
  </si>
  <si>
    <t>凶悪犯</t>
    <rPh sb="0" eb="3">
      <t>キョウアクハン</t>
    </rPh>
    <phoneticPr fontId="5"/>
  </si>
  <si>
    <t>盗犯</t>
    <rPh sb="0" eb="2">
      <t>トウハン</t>
    </rPh>
    <phoneticPr fontId="5"/>
  </si>
  <si>
    <t>粗暴犯</t>
    <rPh sb="0" eb="2">
      <t>ソボウ</t>
    </rPh>
    <rPh sb="2" eb="3">
      <t>ハン</t>
    </rPh>
    <phoneticPr fontId="5"/>
  </si>
  <si>
    <t>知能犯</t>
    <rPh sb="0" eb="3">
      <t>チノウハン</t>
    </rPh>
    <phoneticPr fontId="5"/>
  </si>
  <si>
    <t>風俗犯</t>
    <rPh sb="0" eb="2">
      <t>フウゾク</t>
    </rPh>
    <rPh sb="2" eb="3">
      <t>ハン</t>
    </rPh>
    <phoneticPr fontId="5"/>
  </si>
  <si>
    <t>その他</t>
    <rPh sb="0" eb="3">
      <t>ソノタ</t>
    </rPh>
    <phoneticPr fontId="5"/>
  </si>
  <si>
    <t>発　　　生　　　件　　　数</t>
    <rPh sb="0" eb="1">
      <t>パツ</t>
    </rPh>
    <rPh sb="4" eb="5">
      <t>ショウ</t>
    </rPh>
    <rPh sb="8" eb="9">
      <t>ケン</t>
    </rPh>
    <rPh sb="12" eb="13">
      <t>カズ</t>
    </rPh>
    <phoneticPr fontId="5"/>
  </si>
  <si>
    <t>検　　　挙　　　件　　　数</t>
    <rPh sb="0" eb="1">
      <t>ケン</t>
    </rPh>
    <rPh sb="4" eb="5">
      <t>キョ</t>
    </rPh>
    <rPh sb="8" eb="9">
      <t>ケン</t>
    </rPh>
    <rPh sb="12" eb="13">
      <t>カズ</t>
    </rPh>
    <phoneticPr fontId="5"/>
  </si>
  <si>
    <t>注） 　水戸警察署管内（水戸市・茨城町・大洗町）の件数です。</t>
    <rPh sb="0" eb="1">
      <t>チュウ</t>
    </rPh>
    <rPh sb="4" eb="6">
      <t>ミト</t>
    </rPh>
    <rPh sb="6" eb="8">
      <t>ケイサツ</t>
    </rPh>
    <rPh sb="8" eb="9">
      <t>ショ</t>
    </rPh>
    <rPh sb="9" eb="11">
      <t>カンナイ</t>
    </rPh>
    <rPh sb="12" eb="14">
      <t>ミト</t>
    </rPh>
    <rPh sb="14" eb="15">
      <t>シ</t>
    </rPh>
    <rPh sb="16" eb="18">
      <t>イバラキ</t>
    </rPh>
    <rPh sb="18" eb="19">
      <t>マチ</t>
    </rPh>
    <rPh sb="20" eb="22">
      <t>オオアライ</t>
    </rPh>
    <rPh sb="22" eb="23">
      <t>マチ</t>
    </rPh>
    <rPh sb="25" eb="27">
      <t>ケンスウ</t>
    </rPh>
    <phoneticPr fontId="5"/>
  </si>
  <si>
    <t>資料：水戸警察署</t>
    <rPh sb="0" eb="2">
      <t>シリョウ</t>
    </rPh>
    <rPh sb="3" eb="5">
      <t>ミト</t>
    </rPh>
    <rPh sb="5" eb="8">
      <t>ケイサツショ</t>
    </rPh>
    <phoneticPr fontId="5"/>
  </si>
  <si>
    <t>（単位：件，人）</t>
    <rPh sb="1" eb="3">
      <t>タンイ</t>
    </rPh>
    <rPh sb="4" eb="5">
      <t>ケン</t>
    </rPh>
    <rPh sb="6" eb="7">
      <t>ニン</t>
    </rPh>
    <phoneticPr fontId="5"/>
  </si>
  <si>
    <t>年月</t>
    <rPh sb="0" eb="2">
      <t>ネンゲツ</t>
    </rPh>
    <phoneticPr fontId="5"/>
  </si>
  <si>
    <t>件数</t>
    <rPh sb="0" eb="1">
      <t>ケン</t>
    </rPh>
    <rPh sb="1" eb="2">
      <t>カズ</t>
    </rPh>
    <phoneticPr fontId="5"/>
  </si>
  <si>
    <t>死者</t>
    <rPh sb="0" eb="1">
      <t>シ</t>
    </rPh>
    <rPh sb="1" eb="2">
      <t>モノ</t>
    </rPh>
    <phoneticPr fontId="5"/>
  </si>
  <si>
    <t>負傷者</t>
    <rPh sb="0" eb="2">
      <t>フショウ</t>
    </rPh>
    <rPh sb="2" eb="3">
      <t>モノ</t>
    </rPh>
    <phoneticPr fontId="5"/>
  </si>
  <si>
    <t>前年</t>
    <rPh sb="0" eb="2">
      <t>ゼンネン</t>
    </rPh>
    <phoneticPr fontId="5"/>
  </si>
  <si>
    <t>増減</t>
    <rPh sb="0" eb="2">
      <t>ゾウゲン</t>
    </rPh>
    <phoneticPr fontId="5"/>
  </si>
  <si>
    <t xml:space="preserve">          3</t>
  </si>
  <si>
    <t xml:space="preserve">          4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</si>
  <si>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</si>
  <si>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</si>
  <si>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</si>
  <si>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</si>
  <si>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10</t>
  </si>
  <si>
    <t xml:space="preserve">          11</t>
  </si>
  <si>
    <t xml:space="preserve">          12</t>
  </si>
  <si>
    <t>区　　　　　　分</t>
    <rPh sb="0" eb="1">
      <t>ク</t>
    </rPh>
    <rPh sb="7" eb="8">
      <t>ブン</t>
    </rPh>
    <phoneticPr fontId="5"/>
  </si>
  <si>
    <t>幼・園児が関係した交通事故</t>
    <rPh sb="0" eb="1">
      <t>ヨウ</t>
    </rPh>
    <rPh sb="2" eb="4">
      <t>エンジ</t>
    </rPh>
    <rPh sb="5" eb="7">
      <t>カンケイ</t>
    </rPh>
    <rPh sb="9" eb="11">
      <t>コウツウ</t>
    </rPh>
    <rPh sb="11" eb="13">
      <t>ジコ</t>
    </rPh>
    <phoneticPr fontId="5"/>
  </si>
  <si>
    <t>死者数</t>
    <rPh sb="0" eb="3">
      <t>シシャスウ</t>
    </rPh>
    <phoneticPr fontId="5"/>
  </si>
  <si>
    <t>負傷者数</t>
    <rPh sb="0" eb="3">
      <t>フショウシャ</t>
    </rPh>
    <rPh sb="3" eb="4">
      <t>スウ</t>
    </rPh>
    <phoneticPr fontId="5"/>
  </si>
  <si>
    <t>小学生が関係した交通事故</t>
    <rPh sb="0" eb="3">
      <t>ショウガクセイ</t>
    </rPh>
    <rPh sb="4" eb="6">
      <t>カンケイ</t>
    </rPh>
    <rPh sb="8" eb="10">
      <t>コウツウ</t>
    </rPh>
    <rPh sb="10" eb="12">
      <t>ジコ</t>
    </rPh>
    <phoneticPr fontId="5"/>
  </si>
  <si>
    <t>中学生が関係した交通事故</t>
    <rPh sb="0" eb="3">
      <t>チュウガクセイ</t>
    </rPh>
    <rPh sb="4" eb="6">
      <t>カンケイ</t>
    </rPh>
    <rPh sb="8" eb="10">
      <t>コウツウ</t>
    </rPh>
    <rPh sb="10" eb="12">
      <t>ジコ</t>
    </rPh>
    <phoneticPr fontId="5"/>
  </si>
  <si>
    <t>高校生が関係した交通事故</t>
    <rPh sb="0" eb="3">
      <t>コウコウセイ</t>
    </rPh>
    <rPh sb="4" eb="6">
      <t>カンケイ</t>
    </rPh>
    <rPh sb="8" eb="10">
      <t>コウツウ</t>
    </rPh>
    <rPh sb="10" eb="12">
      <t>ジコ</t>
    </rPh>
    <phoneticPr fontId="5"/>
  </si>
  <si>
    <t>青少年（16歳以上24歳以下）が関係した交通事故</t>
    <rPh sb="0" eb="3">
      <t>セイショウネン</t>
    </rPh>
    <rPh sb="6" eb="7">
      <t>サイ</t>
    </rPh>
    <rPh sb="7" eb="9">
      <t>イジョウ</t>
    </rPh>
    <rPh sb="11" eb="14">
      <t>サイイカ</t>
    </rPh>
    <rPh sb="16" eb="18">
      <t>カンケイ</t>
    </rPh>
    <rPh sb="20" eb="22">
      <t>コウツウ</t>
    </rPh>
    <rPh sb="22" eb="24">
      <t>ジコ</t>
    </rPh>
    <phoneticPr fontId="5"/>
  </si>
  <si>
    <t>高齢者（65歳以上）が関係した交通事故</t>
    <rPh sb="0" eb="3">
      <t>コウレイシャ</t>
    </rPh>
    <rPh sb="6" eb="9">
      <t>サイイジョウ</t>
    </rPh>
    <rPh sb="11" eb="13">
      <t>カンケイ</t>
    </rPh>
    <rPh sb="15" eb="17">
      <t>コウツウ</t>
    </rPh>
    <rPh sb="17" eb="19">
      <t>ジコ</t>
    </rPh>
    <phoneticPr fontId="5"/>
  </si>
  <si>
    <t>火災件数</t>
    <rPh sb="0" eb="1">
      <t>ヒ</t>
    </rPh>
    <rPh sb="1" eb="2">
      <t>ワザワ</t>
    </rPh>
    <rPh sb="2" eb="3">
      <t>ケン</t>
    </rPh>
    <rPh sb="3" eb="4">
      <t>カズ</t>
    </rPh>
    <phoneticPr fontId="5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</si>
  <si>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5"/>
  </si>
  <si>
    <t>り災世帯数</t>
    <rPh sb="1" eb="2">
      <t>リサイ</t>
    </rPh>
    <rPh sb="2" eb="3">
      <t>ヨ</t>
    </rPh>
    <rPh sb="3" eb="4">
      <t>オビ</t>
    </rPh>
    <rPh sb="4" eb="5">
      <t>カズ</t>
    </rPh>
    <phoneticPr fontId="5"/>
  </si>
  <si>
    <t>り災
人員</t>
    <rPh sb="1" eb="2">
      <t>サイ</t>
    </rPh>
    <rPh sb="3" eb="4">
      <t>ヒト</t>
    </rPh>
    <rPh sb="4" eb="5">
      <t>イン</t>
    </rPh>
    <phoneticPr fontId="5"/>
  </si>
  <si>
    <t>焼損面積</t>
    <rPh sb="0" eb="1">
      <t>ヤキ</t>
    </rPh>
    <rPh sb="1" eb="2">
      <t>ソン</t>
    </rPh>
    <rPh sb="2" eb="3">
      <t>メン</t>
    </rPh>
    <rPh sb="3" eb="4">
      <t>セキ</t>
    </rPh>
    <phoneticPr fontId="5"/>
  </si>
  <si>
    <t>死傷者</t>
    <rPh sb="0" eb="1">
      <t>シ</t>
    </rPh>
    <rPh sb="1" eb="2">
      <t>キズ</t>
    </rPh>
    <rPh sb="2" eb="3">
      <t>モノ</t>
    </rPh>
    <phoneticPr fontId="5"/>
  </si>
  <si>
    <t>損 害 額 
（千円）</t>
    <rPh sb="0" eb="1">
      <t>ソン</t>
    </rPh>
    <rPh sb="2" eb="3">
      <t>ガイ</t>
    </rPh>
    <rPh sb="4" eb="5">
      <t>ガク</t>
    </rPh>
    <rPh sb="8" eb="10">
      <t>センエン</t>
    </rPh>
    <phoneticPr fontId="5"/>
  </si>
  <si>
    <t>計</t>
    <rPh sb="0" eb="1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</si>
  <si>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</si>
  <si>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</si>
  <si>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</si>
  <si>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</si>
  <si>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</si>
  <si>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</si>
  <si>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2">
      <t>ブブン</t>
    </rPh>
    <rPh sb="2" eb="3">
      <t>ヤ</t>
    </rPh>
    <phoneticPr fontId="5"/>
  </si>
  <si>
    <t>全損</t>
    <rPh sb="0" eb="1">
      <t>ゼン</t>
    </rPh>
    <rPh sb="1" eb="2">
      <t>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</si>
  <si>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</si>
  <si>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ショウソン</t>
    </rPh>
    <rPh sb="1" eb="2">
      <t>ソン</t>
    </rPh>
    <phoneticPr fontId="5"/>
  </si>
  <si>
    <t>建物床面積
（㎡）</t>
    <rPh sb="0" eb="2">
      <t>タテモノ</t>
    </rPh>
    <rPh sb="2" eb="5">
      <t>ユカメンセキ</t>
    </rPh>
    <phoneticPr fontId="5"/>
  </si>
  <si>
    <t>建物表面積
（㎡）</t>
    <rPh sb="0" eb="2">
      <t>タテモノ</t>
    </rPh>
    <rPh sb="2" eb="3">
      <t>ヒョウ</t>
    </rPh>
    <rPh sb="3" eb="5">
      <t>ユカメンセキ</t>
    </rPh>
    <phoneticPr fontId="5"/>
  </si>
  <si>
    <t>林野(a)</t>
    <rPh sb="0" eb="2">
      <t>リンヤ</t>
    </rPh>
    <phoneticPr fontId="5"/>
  </si>
  <si>
    <t>傷者</t>
    <rPh sb="0" eb="1">
      <t>キズ</t>
    </rPh>
    <rPh sb="1" eb="2">
      <t>モノ</t>
    </rPh>
    <phoneticPr fontId="5"/>
  </si>
  <si>
    <t>年別</t>
    <rPh sb="0" eb="1">
      <t>ネン</t>
    </rPh>
    <rPh sb="1" eb="2">
      <t>ベツ</t>
    </rPh>
    <phoneticPr fontId="5"/>
  </si>
  <si>
    <t>専用電話</t>
    <rPh sb="0" eb="2">
      <t>センヨウ</t>
    </rPh>
    <rPh sb="2" eb="4">
      <t>デンワ</t>
    </rPh>
    <phoneticPr fontId="5"/>
  </si>
  <si>
    <t>加入電話</t>
    <rPh sb="0" eb="2">
      <t>カニュウ</t>
    </rPh>
    <rPh sb="2" eb="4">
      <t>デンワ</t>
    </rPh>
    <phoneticPr fontId="5"/>
  </si>
  <si>
    <t>警察電話</t>
    <rPh sb="0" eb="2">
      <t>ケイサツ</t>
    </rPh>
    <rPh sb="2" eb="4">
      <t>デンワ</t>
    </rPh>
    <phoneticPr fontId="5"/>
  </si>
  <si>
    <t>事後聞知</t>
    <rPh sb="0" eb="2">
      <t>ジゴ</t>
    </rPh>
    <rPh sb="2" eb="4">
      <t>ブンチ</t>
    </rPh>
    <phoneticPr fontId="5"/>
  </si>
  <si>
    <t>駆け付け</t>
    <rPh sb="0" eb="1">
      <t>カ</t>
    </rPh>
    <rPh sb="2" eb="3">
      <t>ツ</t>
    </rPh>
    <phoneticPr fontId="5"/>
  </si>
  <si>
    <t>望楼</t>
    <rPh sb="0" eb="2">
      <t>ボウロウ</t>
    </rPh>
    <phoneticPr fontId="5"/>
  </si>
  <si>
    <t>その他</t>
    <rPh sb="2" eb="3">
      <t>ホカ</t>
    </rPh>
    <phoneticPr fontId="5"/>
  </si>
  <si>
    <t>-</t>
  </si>
  <si>
    <t>資料：消防本部消防救助課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キュウジョ</t>
    </rPh>
    <rPh sb="11" eb="12">
      <t>カ</t>
    </rPh>
    <phoneticPr fontId="5"/>
  </si>
  <si>
    <t>0～3時</t>
    <rPh sb="3" eb="4">
      <t>ジ</t>
    </rPh>
    <phoneticPr fontId="5"/>
  </si>
  <si>
    <t>3～6時</t>
    <rPh sb="3" eb="4">
      <t>ジ</t>
    </rPh>
    <phoneticPr fontId="5"/>
  </si>
  <si>
    <t>6～9時</t>
    <rPh sb="3" eb="4">
      <t>ジ</t>
    </rPh>
    <phoneticPr fontId="5"/>
  </si>
  <si>
    <t>9～12時</t>
    <rPh sb="4" eb="5">
      <t>ジ</t>
    </rPh>
    <phoneticPr fontId="5"/>
  </si>
  <si>
    <t>12～15時</t>
    <rPh sb="5" eb="6">
      <t>ジ</t>
    </rPh>
    <phoneticPr fontId="5"/>
  </si>
  <si>
    <t>15～18時</t>
    <rPh sb="5" eb="6">
      <t>ジ</t>
    </rPh>
    <phoneticPr fontId="5"/>
  </si>
  <si>
    <t>18～21時</t>
    <rPh sb="5" eb="6">
      <t>ジ</t>
    </rPh>
    <phoneticPr fontId="5"/>
  </si>
  <si>
    <t>21～24時</t>
    <rPh sb="5" eb="6">
      <t>ジ</t>
    </rPh>
    <phoneticPr fontId="5"/>
  </si>
  <si>
    <t>出火時間
不明</t>
    <rPh sb="0" eb="2">
      <t>シュッカ</t>
    </rPh>
    <rPh sb="2" eb="4">
      <t>ジカン</t>
    </rPh>
    <rPh sb="5" eb="6">
      <t>フ</t>
    </rPh>
    <rPh sb="6" eb="7">
      <t>メイ</t>
    </rPh>
    <phoneticPr fontId="5"/>
  </si>
  <si>
    <t>消火栓</t>
    <rPh sb="0" eb="1">
      <t>ケ</t>
    </rPh>
    <rPh sb="1" eb="2">
      <t>ヒ</t>
    </rPh>
    <rPh sb="2" eb="3">
      <t>セン</t>
    </rPh>
    <phoneticPr fontId="5"/>
  </si>
  <si>
    <t>防火水槽</t>
    <rPh sb="0" eb="2">
      <t>ボウカ</t>
    </rPh>
    <rPh sb="2" eb="4">
      <t>スイソウ</t>
    </rPh>
    <phoneticPr fontId="5"/>
  </si>
  <si>
    <t>公設</t>
    <rPh sb="0" eb="2">
      <t>コウセツ</t>
    </rPh>
    <phoneticPr fontId="5"/>
  </si>
  <si>
    <t>私設</t>
    <rPh sb="0" eb="2">
      <t>シセツ</t>
    </rPh>
    <phoneticPr fontId="5"/>
  </si>
  <si>
    <r>
      <t>消防署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ケ</t>
    </rPh>
    <rPh sb="1" eb="2">
      <t>ボウ</t>
    </rPh>
    <rPh sb="2" eb="3">
      <t>ショ</t>
    </rPh>
    <phoneticPr fontId="5"/>
  </si>
  <si>
    <t>消防団
分団数</t>
    <rPh sb="0" eb="1">
      <t>ケ</t>
    </rPh>
    <rPh sb="1" eb="2">
      <t>ボウ</t>
    </rPh>
    <rPh sb="2" eb="3">
      <t>ダン</t>
    </rPh>
    <rPh sb="4" eb="5">
      <t>ブン</t>
    </rPh>
    <rPh sb="5" eb="6">
      <t>ダン</t>
    </rPh>
    <rPh sb="6" eb="7">
      <t>スウ</t>
    </rPh>
    <phoneticPr fontId="5"/>
  </si>
  <si>
    <t>消防ポンプ等保有台数</t>
    <rPh sb="0" eb="2">
      <t>ショウボウ</t>
    </rPh>
    <rPh sb="5" eb="6">
      <t>トウ</t>
    </rPh>
    <rPh sb="6" eb="8">
      <t>ホユウ</t>
    </rPh>
    <rPh sb="8" eb="10">
      <t>ダイスウ</t>
    </rPh>
    <phoneticPr fontId="5"/>
  </si>
  <si>
    <t>普通消防車</t>
    <rPh sb="0" eb="2">
      <t>フツウ</t>
    </rPh>
    <rPh sb="2" eb="5">
      <t>ショウボウシャ</t>
    </rPh>
    <phoneticPr fontId="5"/>
  </si>
  <si>
    <t>水槽付
消防車</t>
    <rPh sb="0" eb="1">
      <t>ミズ</t>
    </rPh>
    <rPh sb="1" eb="2">
      <t>ソウ</t>
    </rPh>
    <rPh sb="2" eb="3">
      <t>ツキ</t>
    </rPh>
    <rPh sb="4" eb="5">
      <t>ケ</t>
    </rPh>
    <rPh sb="5" eb="6">
      <t>ボウ</t>
    </rPh>
    <rPh sb="6" eb="7">
      <t>クルマ</t>
    </rPh>
    <phoneticPr fontId="5"/>
  </si>
  <si>
    <t>はしご付
消防車</t>
    <rPh sb="3" eb="4">
      <t>ツキ</t>
    </rPh>
    <rPh sb="5" eb="6">
      <t>ケ</t>
    </rPh>
    <rPh sb="6" eb="7">
      <t>ボウ</t>
    </rPh>
    <rPh sb="7" eb="8">
      <t>クルマ</t>
    </rPh>
    <phoneticPr fontId="5"/>
  </si>
  <si>
    <t>化学消防車</t>
    <rPh sb="0" eb="2">
      <t>カガク</t>
    </rPh>
    <rPh sb="2" eb="5">
      <t>ショウボウシャ</t>
    </rPh>
    <phoneticPr fontId="5"/>
  </si>
  <si>
    <t>救急車</t>
    <rPh sb="0" eb="1">
      <t>スク</t>
    </rPh>
    <rPh sb="1" eb="2">
      <t>キュウ</t>
    </rPh>
    <rPh sb="2" eb="3">
      <t>クルマ</t>
    </rPh>
    <phoneticPr fontId="5"/>
  </si>
  <si>
    <t>資料：消防本部消防総務課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ソウム</t>
    </rPh>
    <rPh sb="11" eb="12">
      <t>カ</t>
    </rPh>
    <phoneticPr fontId="5"/>
  </si>
  <si>
    <t>事故別出動件数</t>
    <rPh sb="0" eb="1">
      <t>コト</t>
    </rPh>
    <rPh sb="1" eb="2">
      <t>ユエ</t>
    </rPh>
    <rPh sb="2" eb="3">
      <t>ベツ</t>
    </rPh>
    <rPh sb="3" eb="4">
      <t>デ</t>
    </rPh>
    <rPh sb="4" eb="5">
      <t>ドウ</t>
    </rPh>
    <rPh sb="5" eb="6">
      <t>ケン</t>
    </rPh>
    <rPh sb="6" eb="7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</si>
  <si>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</si>
  <si>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</si>
  <si>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</t>
    <rPh sb="0" eb="2">
      <t>スイナン</t>
    </rPh>
    <phoneticPr fontId="5"/>
  </si>
  <si>
    <t>交通</t>
    <rPh sb="0" eb="2">
      <t>コウツウ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</si>
  <si>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</si>
  <si>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</si>
  <si>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</si>
  <si>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</si>
  <si>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1">
      <t>ジソン</t>
    </rPh>
    <rPh sb="1" eb="2">
      <t>ソン</t>
    </rPh>
    <rPh sb="2" eb="4">
      <t>コウイ</t>
    </rPh>
    <phoneticPr fontId="5"/>
  </si>
  <si>
    <t>急病</t>
    <rPh sb="0" eb="2">
      <t>キュウビョウ</t>
    </rPh>
    <phoneticPr fontId="5"/>
  </si>
  <si>
    <t>搬送人員</t>
    <rPh sb="0" eb="2">
      <t>ハンソウ</t>
    </rPh>
    <rPh sb="2" eb="4">
      <t>ジンイン</t>
    </rPh>
    <phoneticPr fontId="4"/>
  </si>
  <si>
    <t>消防職員</t>
    <rPh sb="0" eb="2">
      <t>ショウボウ</t>
    </rPh>
    <rPh sb="2" eb="4">
      <t>ショクイン</t>
    </rPh>
    <phoneticPr fontId="5"/>
  </si>
  <si>
    <t>消防団員</t>
    <rPh sb="0" eb="1">
      <t>ケ</t>
    </rPh>
    <rPh sb="1" eb="2">
      <t>ボウ</t>
    </rPh>
    <rPh sb="2" eb="3">
      <t>ダン</t>
    </rPh>
    <rPh sb="3" eb="4">
      <t>イン</t>
    </rPh>
    <phoneticPr fontId="5"/>
  </si>
  <si>
    <t>民事執行事件</t>
    <rPh sb="0" eb="2">
      <t>ミンジ</t>
    </rPh>
    <rPh sb="2" eb="4">
      <t>シッコウ</t>
    </rPh>
    <rPh sb="4" eb="6">
      <t>ジケン</t>
    </rPh>
    <phoneticPr fontId="5"/>
  </si>
  <si>
    <t>注)　 １ 　「別表第一事件」とは，子の氏の変更許可，相続放棄，名の変更の許可，後見人の選任，養子縁組の許可などです。</t>
    <rPh sb="0" eb="1">
      <t>チュウ</t>
    </rPh>
    <rPh sb="8" eb="10">
      <t>ベッピョウ</t>
    </rPh>
    <rPh sb="10" eb="11">
      <t>ダイ</t>
    </rPh>
    <rPh sb="11" eb="12">
      <t>１</t>
    </rPh>
    <rPh sb="12" eb="14">
      <t>ジケン</t>
    </rPh>
    <rPh sb="18" eb="19">
      <t>コ</t>
    </rPh>
    <rPh sb="20" eb="21">
      <t>シ</t>
    </rPh>
    <rPh sb="22" eb="24">
      <t>ヘンコウ</t>
    </rPh>
    <rPh sb="24" eb="26">
      <t>キョカ</t>
    </rPh>
    <rPh sb="27" eb="29">
      <t>ソウゾク</t>
    </rPh>
    <rPh sb="29" eb="31">
      <t>ホウキ</t>
    </rPh>
    <rPh sb="32" eb="33">
      <t>ナ</t>
    </rPh>
    <rPh sb="34" eb="36">
      <t>ヘンコウ</t>
    </rPh>
    <rPh sb="37" eb="39">
      <t>キョカ</t>
    </rPh>
    <rPh sb="40" eb="43">
      <t>コウケンニン</t>
    </rPh>
    <rPh sb="44" eb="46">
      <t>センニン</t>
    </rPh>
    <rPh sb="47" eb="49">
      <t>ヨウシ</t>
    </rPh>
    <rPh sb="49" eb="51">
      <t>エングミ</t>
    </rPh>
    <rPh sb="52" eb="54">
      <t>キョカ</t>
    </rPh>
    <phoneticPr fontId="5"/>
  </si>
  <si>
    <t xml:space="preserve">     　 2   「別表第二事件」とは，親権者の変更，養育料の請求，婚姻費用の分担，遺産分割などです。</t>
    <rPh sb="12" eb="14">
      <t>ベッピョウ</t>
    </rPh>
    <rPh sb="14" eb="15">
      <t>ダイ</t>
    </rPh>
    <rPh sb="15" eb="16">
      <t>２</t>
    </rPh>
    <rPh sb="16" eb="18">
      <t>ジケン</t>
    </rPh>
    <rPh sb="22" eb="25">
      <t>シンケンシャ</t>
    </rPh>
    <rPh sb="26" eb="28">
      <t>ヘンコウ</t>
    </rPh>
    <rPh sb="29" eb="32">
      <t>ヨウイクリョウ</t>
    </rPh>
    <rPh sb="33" eb="35">
      <t>セイキュウ</t>
    </rPh>
    <rPh sb="36" eb="38">
      <t>コンイン</t>
    </rPh>
    <rPh sb="38" eb="40">
      <t>ヒヨウ</t>
    </rPh>
    <rPh sb="41" eb="43">
      <t>ブンタン</t>
    </rPh>
    <rPh sb="44" eb="46">
      <t>イサン</t>
    </rPh>
    <rPh sb="46" eb="48">
      <t>ブンカツ</t>
    </rPh>
    <phoneticPr fontId="5"/>
  </si>
  <si>
    <t>注)  １　 「別表第二調停事件」とは，親権者の変更，養育料の請求，婚姻費用の分担，遺産分割などです。</t>
    <rPh sb="0" eb="1">
      <t>チュウ</t>
    </rPh>
    <rPh sb="8" eb="10">
      <t>ベッピョウ</t>
    </rPh>
    <rPh sb="10" eb="12">
      <t>ダイニ</t>
    </rPh>
    <rPh sb="12" eb="14">
      <t>チョウテイ</t>
    </rPh>
    <rPh sb="14" eb="16">
      <t>ジケン</t>
    </rPh>
    <rPh sb="20" eb="23">
      <t>シンケンシャ</t>
    </rPh>
    <rPh sb="24" eb="26">
      <t>ヘンコウ</t>
    </rPh>
    <rPh sb="27" eb="30">
      <t>ヨウイクリョウ</t>
    </rPh>
    <rPh sb="31" eb="33">
      <t>セイキュウ</t>
    </rPh>
    <rPh sb="34" eb="36">
      <t>コンイン</t>
    </rPh>
    <rPh sb="36" eb="38">
      <t>ヒヨウ</t>
    </rPh>
    <rPh sb="39" eb="41">
      <t>ブンタン</t>
    </rPh>
    <rPh sb="42" eb="44">
      <t>イサン</t>
    </rPh>
    <rPh sb="44" eb="46">
      <t>ブンカツ</t>
    </rPh>
    <phoneticPr fontId="5"/>
  </si>
  <si>
    <t>各年４月1日現在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phoneticPr fontId="5"/>
  </si>
  <si>
    <t>たき火</t>
    <rPh sb="2" eb="3">
      <t>ヒ</t>
    </rPh>
    <phoneticPr fontId="5"/>
  </si>
  <si>
    <t>火遊び</t>
    <rPh sb="0" eb="1">
      <t>ヒ</t>
    </rPh>
    <rPh sb="1" eb="2">
      <t>ユウ</t>
    </rPh>
    <phoneticPr fontId="5"/>
  </si>
  <si>
    <t>放火
(疑いを含む)</t>
    <rPh sb="0" eb="1">
      <t>ホウ</t>
    </rPh>
    <rPh sb="1" eb="2">
      <t>ヒ</t>
    </rPh>
    <rPh sb="4" eb="5">
      <t>ウタガ</t>
    </rPh>
    <rPh sb="7" eb="8">
      <t>フク</t>
    </rPh>
    <phoneticPr fontId="5"/>
  </si>
  <si>
    <t>調査中
・不明</t>
    <rPh sb="0" eb="1">
      <t>チョウ</t>
    </rPh>
    <rPh sb="1" eb="2">
      <t>ジャ</t>
    </rPh>
    <rPh sb="2" eb="3">
      <t>ナカ</t>
    </rPh>
    <rPh sb="5" eb="6">
      <t>フ</t>
    </rPh>
    <rPh sb="6" eb="7">
      <t>メイ</t>
    </rPh>
    <phoneticPr fontId="5"/>
  </si>
  <si>
    <t xml:space="preserve">   29</t>
    <phoneticPr fontId="4"/>
  </si>
  <si>
    <t xml:space="preserve">      ２ 　「別表第二以外調停」とは，「別表第二調停事件以外の一般調停事件」のことです。</t>
    <phoneticPr fontId="5"/>
  </si>
  <si>
    <t>令和 元  年</t>
    <rPh sb="0" eb="2">
      <t>レイワ</t>
    </rPh>
    <rPh sb="3" eb="4">
      <t>ガン</t>
    </rPh>
    <rPh sb="6" eb="7">
      <t>ネン</t>
    </rPh>
    <phoneticPr fontId="5"/>
  </si>
  <si>
    <t>平成28年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</si>
  <si>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</si>
  <si>
    <t>109　民事事件件数</t>
    <rPh sb="4" eb="6">
      <t>ミンジ</t>
    </rPh>
    <rPh sb="6" eb="8">
      <t>ジケン</t>
    </rPh>
    <rPh sb="8" eb="10">
      <t>ケンスウ</t>
    </rPh>
    <phoneticPr fontId="5"/>
  </si>
  <si>
    <t>110　刑事事件件数</t>
    <rPh sb="4" eb="6">
      <t>ケイジ</t>
    </rPh>
    <rPh sb="6" eb="8">
      <t>ジケン</t>
    </rPh>
    <rPh sb="8" eb="10">
      <t>ケンスウ</t>
    </rPh>
    <phoneticPr fontId="5"/>
  </si>
  <si>
    <t>111　家事審判事件件数</t>
    <rPh sb="4" eb="6">
      <t>カジ</t>
    </rPh>
    <rPh sb="6" eb="8">
      <t>シンパン</t>
    </rPh>
    <rPh sb="8" eb="10">
      <t>ジケン</t>
    </rPh>
    <rPh sb="10" eb="12">
      <t>ケンスウ</t>
    </rPh>
    <phoneticPr fontId="5"/>
  </si>
  <si>
    <t>112　家事調停事件件数</t>
    <rPh sb="4" eb="6">
      <t>カジ</t>
    </rPh>
    <rPh sb="6" eb="8">
      <t>チョウテイ</t>
    </rPh>
    <rPh sb="8" eb="10">
      <t>ジケン</t>
    </rPh>
    <rPh sb="10" eb="12">
      <t>ケンスウ</t>
    </rPh>
    <phoneticPr fontId="5"/>
  </si>
  <si>
    <t>113　少年保護事件人員</t>
    <rPh sb="4" eb="6">
      <t>ショウネン</t>
    </rPh>
    <rPh sb="6" eb="8">
      <t>ホゴ</t>
    </rPh>
    <rPh sb="8" eb="10">
      <t>ジケン</t>
    </rPh>
    <rPh sb="10" eb="12">
      <t>ジンイン</t>
    </rPh>
    <phoneticPr fontId="5"/>
  </si>
  <si>
    <t>114　刑法犯罪の発生と検挙状況</t>
    <rPh sb="4" eb="6">
      <t>ケイホウ</t>
    </rPh>
    <rPh sb="6" eb="8">
      <t>ハンザイ</t>
    </rPh>
    <rPh sb="9" eb="11">
      <t>ハッセイ</t>
    </rPh>
    <rPh sb="12" eb="14">
      <t>ケンキョ</t>
    </rPh>
    <rPh sb="14" eb="16">
      <t>ジョウキョウ</t>
    </rPh>
    <phoneticPr fontId="5"/>
  </si>
  <si>
    <t>115　交通事故発生状況（人身事故）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ジンシン</t>
    </rPh>
    <rPh sb="15" eb="17">
      <t>ジコ</t>
    </rPh>
    <phoneticPr fontId="5"/>
  </si>
  <si>
    <t>116　交通事故発生状況（幼児・児童・生徒・青少年・高齢者が関係した事故）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ヨウジ</t>
    </rPh>
    <rPh sb="16" eb="18">
      <t>ジドウ</t>
    </rPh>
    <rPh sb="19" eb="21">
      <t>セイト</t>
    </rPh>
    <rPh sb="22" eb="25">
      <t>セイショウネン</t>
    </rPh>
    <rPh sb="26" eb="29">
      <t>コウレイシャ</t>
    </rPh>
    <rPh sb="30" eb="32">
      <t>カンケイ</t>
    </rPh>
    <rPh sb="34" eb="36">
      <t>ジコ</t>
    </rPh>
    <phoneticPr fontId="5"/>
  </si>
  <si>
    <t>117　火災の発生状況及び損害額</t>
    <rPh sb="4" eb="6">
      <t>カサイ</t>
    </rPh>
    <rPh sb="7" eb="9">
      <t>ハッセイ</t>
    </rPh>
    <rPh sb="9" eb="11">
      <t>ジョウキョウ</t>
    </rPh>
    <rPh sb="11" eb="12">
      <t>オヨ</t>
    </rPh>
    <rPh sb="13" eb="15">
      <t>ソンガイ</t>
    </rPh>
    <rPh sb="15" eb="16">
      <t>ガク</t>
    </rPh>
    <phoneticPr fontId="5"/>
  </si>
  <si>
    <t>118　火災の覚知別状況</t>
    <rPh sb="4" eb="6">
      <t>カサイ</t>
    </rPh>
    <rPh sb="7" eb="8">
      <t>カク</t>
    </rPh>
    <rPh sb="8" eb="9">
      <t>チ</t>
    </rPh>
    <rPh sb="9" eb="10">
      <t>ベツ</t>
    </rPh>
    <rPh sb="10" eb="12">
      <t>ジョウキョウ</t>
    </rPh>
    <phoneticPr fontId="5"/>
  </si>
  <si>
    <t>119　火災の時間別発生状況</t>
    <rPh sb="4" eb="6">
      <t>カサイ</t>
    </rPh>
    <rPh sb="7" eb="9">
      <t>ジカン</t>
    </rPh>
    <rPh sb="9" eb="10">
      <t>ベツ</t>
    </rPh>
    <rPh sb="10" eb="12">
      <t>ハッセイ</t>
    </rPh>
    <rPh sb="12" eb="14">
      <t>ジョウキョウ</t>
    </rPh>
    <phoneticPr fontId="5"/>
  </si>
  <si>
    <t>120　火災の原因別発生状況</t>
    <rPh sb="4" eb="6">
      <t>カサイ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5"/>
  </si>
  <si>
    <t>121　消防水利</t>
    <rPh sb="4" eb="6">
      <t>ショウボウ</t>
    </rPh>
    <rPh sb="6" eb="8">
      <t>スイリ</t>
    </rPh>
    <phoneticPr fontId="5"/>
  </si>
  <si>
    <t>122　消防体制</t>
    <rPh sb="4" eb="6">
      <t>ショウボウ</t>
    </rPh>
    <rPh sb="6" eb="8">
      <t>タイセイ</t>
    </rPh>
    <phoneticPr fontId="5"/>
  </si>
  <si>
    <t>123　救急出動状況</t>
    <rPh sb="4" eb="6">
      <t>キュウキュウ</t>
    </rPh>
    <rPh sb="6" eb="8">
      <t>シュツドウ</t>
    </rPh>
    <rPh sb="8" eb="10">
      <t>ジョウキョウ</t>
    </rPh>
    <phoneticPr fontId="5"/>
  </si>
  <si>
    <t>資料：生活安全課</t>
    <rPh sb="0" eb="2">
      <t>シリョウ</t>
    </rPh>
    <rPh sb="3" eb="5">
      <t>セイカツ</t>
    </rPh>
    <rPh sb="5" eb="8">
      <t>アンゼンカ</t>
    </rPh>
    <phoneticPr fontId="5"/>
  </si>
  <si>
    <t>注)　1　数値は，速報値です。</t>
    <rPh sb="5" eb="7">
      <t>スウチ</t>
    </rPh>
    <rPh sb="9" eb="12">
      <t>ソクホウチ</t>
    </rPh>
    <phoneticPr fontId="4"/>
  </si>
  <si>
    <t>平成 28  年</t>
    <rPh sb="0" eb="2">
      <t>ヘイセイ</t>
    </rPh>
    <rPh sb="7" eb="8">
      <t>ネン</t>
    </rPh>
    <phoneticPr fontId="5"/>
  </si>
  <si>
    <t xml:space="preserve">   ２</t>
  </si>
  <si>
    <t xml:space="preserve">   ２</t>
    <phoneticPr fontId="4"/>
  </si>
  <si>
    <t xml:space="preserve">   29</t>
  </si>
  <si>
    <t xml:space="preserve">   30</t>
  </si>
  <si>
    <t xml:space="preserve">          5</t>
  </si>
  <si>
    <t xml:space="preserve">   29</t>
    <phoneticPr fontId="4"/>
  </si>
  <si>
    <t>令和 元 年</t>
    <rPh sb="0" eb="2">
      <t>レイワ</t>
    </rPh>
    <rPh sb="3" eb="4">
      <t>ガン</t>
    </rPh>
    <rPh sb="5" eb="6">
      <t>ネン</t>
    </rPh>
    <phoneticPr fontId="5"/>
  </si>
  <si>
    <t>平成 28 年</t>
    <rPh sb="0" eb="2">
      <t>ヘイセイ</t>
    </rPh>
    <rPh sb="6" eb="7">
      <t>ネン</t>
    </rPh>
    <phoneticPr fontId="5"/>
  </si>
  <si>
    <t>令和 元 年</t>
    <rPh sb="0" eb="1">
      <t>レイワ</t>
    </rPh>
    <rPh sb="2" eb="3">
      <t>ガン</t>
    </rPh>
    <rPh sb="4" eb="5">
      <t>ネン</t>
    </rPh>
    <phoneticPr fontId="5"/>
  </si>
  <si>
    <t xml:space="preserve">   30</t>
    <phoneticPr fontId="4"/>
  </si>
  <si>
    <t>-</t>
    <phoneticPr fontId="4"/>
  </si>
  <si>
    <t xml:space="preserve">          2</t>
    <phoneticPr fontId="5"/>
  </si>
  <si>
    <t>令和２年１月</t>
    <rPh sb="0" eb="1">
      <t>レイワ</t>
    </rPh>
    <rPh sb="1" eb="2">
      <t>ワ</t>
    </rPh>
    <rPh sb="3" eb="4">
      <t>ネン</t>
    </rPh>
    <rPh sb="5" eb="6">
      <t>ガツ</t>
    </rPh>
    <phoneticPr fontId="5"/>
  </si>
  <si>
    <t>令和元年</t>
    <rPh sb="0" eb="1">
      <t>レイワ</t>
    </rPh>
    <rPh sb="1" eb="3">
      <t>ガンネン</t>
    </rPh>
    <rPh sb="2" eb="3">
      <t>ネン</t>
    </rPh>
    <phoneticPr fontId="5"/>
  </si>
  <si>
    <t xml:space="preserve">   28</t>
    <phoneticPr fontId="4"/>
  </si>
  <si>
    <t>令和２年</t>
    <rPh sb="0" eb="2">
      <t>レイワ</t>
    </rPh>
    <rPh sb="3" eb="4">
      <t>ネン</t>
    </rPh>
    <phoneticPr fontId="5"/>
  </si>
  <si>
    <t>平成30年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</si>
  <si>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</si>
  <si>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令和２年１月</t>
    <rPh sb="0" eb="1">
      <t>レイワ</t>
    </rPh>
    <rPh sb="2" eb="3">
      <t>ネン</t>
    </rPh>
    <rPh sb="4" eb="5">
      <t>ガツ</t>
    </rPh>
    <phoneticPr fontId="5"/>
  </si>
  <si>
    <t>２</t>
    <phoneticPr fontId="4"/>
  </si>
  <si>
    <t>30</t>
    <phoneticPr fontId="4"/>
  </si>
  <si>
    <t>29</t>
    <phoneticPr fontId="4"/>
  </si>
  <si>
    <t>ぼや</t>
    <phoneticPr fontId="5"/>
  </si>
  <si>
    <t>２</t>
    <phoneticPr fontId="4"/>
  </si>
  <si>
    <t>30</t>
    <phoneticPr fontId="4"/>
  </si>
  <si>
    <t>29</t>
    <phoneticPr fontId="4"/>
  </si>
  <si>
    <t>ストーブ</t>
    <phoneticPr fontId="5"/>
  </si>
  <si>
    <t>ふろ・
かまど</t>
    <phoneticPr fontId="5"/>
  </si>
  <si>
    <t>こんろ</t>
    <phoneticPr fontId="5"/>
  </si>
  <si>
    <t>たばこ</t>
    <phoneticPr fontId="5"/>
  </si>
  <si>
    <t>令和2年1月</t>
    <rPh sb="0" eb="1">
      <t>レイワ</t>
    </rPh>
    <rPh sb="2" eb="3">
      <t>ネン</t>
    </rPh>
    <rPh sb="4" eb="5">
      <t>ガツ</t>
    </rPh>
    <phoneticPr fontId="5"/>
  </si>
  <si>
    <t>2</t>
    <phoneticPr fontId="4"/>
  </si>
  <si>
    <t xml:space="preserve">                                                                         </t>
    <phoneticPr fontId="5"/>
  </si>
  <si>
    <r>
      <t>平成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28 年</t>
    </r>
    <rPh sb="0" eb="2">
      <t>ヘイセイ</t>
    </rPh>
    <rPh sb="6" eb="7">
      <t>ネン</t>
    </rPh>
    <phoneticPr fontId="5"/>
  </si>
  <si>
    <r>
      <rPr>
        <sz val="11"/>
        <rFont val="ＭＳ Ｐ明朝"/>
        <family val="1"/>
        <charset val="128"/>
      </rPr>
      <t>29</t>
    </r>
    <phoneticPr fontId="4"/>
  </si>
  <si>
    <r>
      <rPr>
        <sz val="11"/>
        <rFont val="ＭＳ Ｐ明朝"/>
        <family val="1"/>
        <charset val="128"/>
      </rPr>
      <t>30</t>
    </r>
    <phoneticPr fontId="4"/>
  </si>
  <si>
    <t>　　資料：消防本部救急課</t>
    <rPh sb="2" eb="4">
      <t>シリョウ</t>
    </rPh>
    <rPh sb="5" eb="7">
      <t>ショウボウ</t>
    </rPh>
    <rPh sb="7" eb="9">
      <t>ホンブ</t>
    </rPh>
    <rPh sb="9" eb="11">
      <t>キュウキュウ</t>
    </rPh>
    <rPh sb="11" eb="12">
      <t>カ</t>
    </rPh>
    <phoneticPr fontId="5"/>
  </si>
  <si>
    <t>資料：消防本部火災予防課</t>
    <rPh sb="0" eb="2">
      <t>シリョウ</t>
    </rPh>
    <rPh sb="3" eb="5">
      <t>ショウボウ</t>
    </rPh>
    <rPh sb="5" eb="7">
      <t>ホンブ</t>
    </rPh>
    <rPh sb="7" eb="9">
      <t>カサイ</t>
    </rPh>
    <rPh sb="9" eb="11">
      <t>ヨボウ</t>
    </rPh>
    <rPh sb="11" eb="12">
      <t>カ</t>
    </rPh>
    <phoneticPr fontId="5"/>
  </si>
  <si>
    <t>30</t>
    <phoneticPr fontId="4"/>
  </si>
  <si>
    <t>29</t>
    <phoneticPr fontId="4"/>
  </si>
  <si>
    <t>(所)</t>
    <phoneticPr fontId="5"/>
  </si>
  <si>
    <t>２</t>
    <phoneticPr fontId="4"/>
  </si>
  <si>
    <t>２</t>
    <phoneticPr fontId="5"/>
  </si>
  <si>
    <t>30</t>
    <phoneticPr fontId="4"/>
  </si>
  <si>
    <t>29</t>
    <phoneticPr fontId="4"/>
  </si>
  <si>
    <t>30</t>
    <phoneticPr fontId="4"/>
  </si>
  <si>
    <t>29</t>
    <phoneticPr fontId="4"/>
  </si>
  <si>
    <t>資料：消防本部消防救助課</t>
    <phoneticPr fontId="4"/>
  </si>
  <si>
    <t>私設（40㎥以上）</t>
    <rPh sb="0" eb="2">
      <t>シセツ</t>
    </rPh>
    <rPh sb="6" eb="8">
      <t>イジョウ</t>
    </rPh>
    <phoneticPr fontId="5"/>
  </si>
  <si>
    <t>公設（40㎥以上）</t>
    <rPh sb="0" eb="2">
      <t>コウセツ</t>
    </rPh>
    <rPh sb="6" eb="8">
      <t>イジョウ</t>
    </rPh>
    <phoneticPr fontId="5"/>
  </si>
  <si>
    <t>池</t>
    <rPh sb="0" eb="1">
      <t>イケ</t>
    </rPh>
    <phoneticPr fontId="5"/>
  </si>
  <si>
    <t>プール</t>
    <phoneticPr fontId="5"/>
  </si>
  <si>
    <t>　　　2　未済は，令和２年12月31日現在の件数です。</t>
    <rPh sb="9" eb="11">
      <t>レイワ</t>
    </rPh>
    <phoneticPr fontId="4"/>
  </si>
  <si>
    <t>令和 ２ 年</t>
    <phoneticPr fontId="4"/>
  </si>
  <si>
    <t>31</t>
  </si>
  <si>
    <t>令和２年１月～令和２年12月（単位：件）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5"/>
  </si>
  <si>
    <t>令和２年１月～令和２年12月（単位：件）</t>
    <rPh sb="0" eb="1">
      <t>レイ</t>
    </rPh>
    <rPh sb="1" eb="2">
      <t>ワ</t>
    </rPh>
    <rPh sb="3" eb="4">
      <t>ネン</t>
    </rPh>
    <rPh sb="5" eb="6">
      <t>ガツ</t>
    </rPh>
    <rPh sb="7" eb="9">
      <t>レイワ</t>
    </rPh>
    <rPh sb="10" eb="11">
      <t>ネン</t>
    </rPh>
    <rPh sb="13" eb="14">
      <t>ガツ</t>
    </rPh>
    <rPh sb="15" eb="17">
      <t>タンイ</t>
    </rPh>
    <rPh sb="18" eb="19">
      <t>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</si>
</sst>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6" formatCode="0;&quot;△&quot;0;\-\ 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/>
  </cellStyleXfs>
  <cellXfs count="221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38" fontId="6" fillId="0" borderId="0" xfId="1" applyFont="1" applyAlignment="1"/>
    <xf numFmtId="38" fontId="7" fillId="0" borderId="0" xfId="1" applyFont="1" applyAlignment="1"/>
    <xf numFmtId="38" fontId="7" fillId="0" borderId="0" xfId="1" quotePrefix="1" applyFont="1" applyBorder="1" applyAlignment="1">
      <alignment horizontal="right"/>
    </xf>
    <xf numFmtId="38" fontId="8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2" fillId="0" borderId="0" xfId="1" applyFont="1" applyAlignment="1"/>
    <xf numFmtId="38" fontId="8" fillId="0" borderId="0" xfId="1" applyFont="1" applyAlignment="1"/>
    <xf numFmtId="38" fontId="7" fillId="0" borderId="12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9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/>
    <xf numFmtId="0" fontId="2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/>
    </xf>
    <xf numFmtId="38" fontId="7" fillId="2" borderId="5" xfId="1" applyFont="1" applyFill="1" applyBorder="1" applyAlignment="1">
      <alignment horizontal="center" vertical="center" shrinkToFit="1"/>
    </xf>
    <xf numFmtId="38" fontId="7" fillId="0" borderId="0" xfId="1" quotePrefix="1" applyFont="1" applyAlignment="1">
      <alignment horizontal="left"/>
    </xf>
    <xf numFmtId="41" fontId="6" fillId="0" borderId="0" xfId="0" applyNumberFormat="1" applyFont="1" applyAlignment="1"/>
    <xf numFmtId="41" fontId="7" fillId="0" borderId="0" xfId="1" applyNumberFormat="1" applyFont="1" applyAlignment="1"/>
    <xf numFmtId="0" fontId="7" fillId="0" borderId="0" xfId="1" applyNumberFormat="1" applyFont="1" applyAlignment="1">
      <alignment horizontal="right" vertical="center"/>
    </xf>
    <xf numFmtId="49" fontId="7" fillId="2" borderId="7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0" fontId="7" fillId="0" borderId="0" xfId="0" applyNumberFormat="1" applyFont="1" applyBorder="1" applyAlignment="1">
      <alignment horizontal="right" vertical="center"/>
    </xf>
    <xf numFmtId="176" fontId="7" fillId="2" borderId="5" xfId="0" quotePrefix="1" applyNumberFormat="1" applyFont="1" applyFill="1" applyBorder="1" applyAlignment="1">
      <alignment horizontal="distributed" vertical="center" justifyLastLine="1"/>
    </xf>
    <xf numFmtId="49" fontId="2" fillId="2" borderId="9" xfId="1" quotePrefix="1" applyNumberFormat="1" applyFont="1" applyFill="1" applyBorder="1" applyAlignment="1">
      <alignment horizontal="center" vertical="center"/>
    </xf>
    <xf numFmtId="0" fontId="2" fillId="0" borderId="0" xfId="0" applyFont="1" applyAlignment="1"/>
    <xf numFmtId="49" fontId="7" fillId="2" borderId="10" xfId="1" applyNumberFormat="1" applyFont="1" applyFill="1" applyBorder="1" applyAlignment="1">
      <alignment horizontal="center" vertical="center"/>
    </xf>
    <xf numFmtId="176" fontId="8" fillId="0" borderId="0" xfId="0" applyNumberFormat="1" applyFont="1" applyAlignment="1"/>
    <xf numFmtId="0" fontId="6" fillId="0" borderId="0" xfId="0" applyFont="1" applyAlignment="1">
      <alignment vertical="center"/>
    </xf>
    <xf numFmtId="49" fontId="7" fillId="0" borderId="0" xfId="0" applyNumberFormat="1" applyFont="1" applyAlignment="1"/>
    <xf numFmtId="38" fontId="9" fillId="2" borderId="5" xfId="1" quotePrefix="1" applyFont="1" applyFill="1" applyBorder="1" applyAlignment="1">
      <alignment horizontal="center" vertical="center" wrapText="1"/>
    </xf>
    <xf numFmtId="38" fontId="7" fillId="2" borderId="5" xfId="1" quotePrefix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top" justifyLastLine="1"/>
    </xf>
    <xf numFmtId="0" fontId="7" fillId="0" borderId="0" xfId="0" applyFont="1" applyAlignment="1">
      <alignment horizontal="left"/>
    </xf>
    <xf numFmtId="41" fontId="0" fillId="0" borderId="0" xfId="0" applyNumberFormat="1">
      <alignment vertical="center"/>
    </xf>
    <xf numFmtId="41" fontId="8" fillId="0" borderId="0" xfId="0" applyNumberFormat="1" applyFont="1" applyAlignment="1"/>
    <xf numFmtId="0" fontId="0" fillId="0" borderId="0" xfId="0" applyAlignment="1">
      <alignment vertical="center" wrapText="1"/>
    </xf>
    <xf numFmtId="0" fontId="11" fillId="0" borderId="0" xfId="0" applyFont="1" applyAlignment="1"/>
    <xf numFmtId="176" fontId="8" fillId="0" borderId="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38" fontId="2" fillId="0" borderId="0" xfId="1" applyFont="1" applyBorder="1" applyAlignment="1"/>
    <xf numFmtId="38" fontId="8" fillId="0" borderId="0" xfId="1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41" fontId="7" fillId="0" borderId="0" xfId="0" applyNumberFormat="1" applyFont="1" applyBorder="1" applyAlignment="1"/>
    <xf numFmtId="0" fontId="7" fillId="0" borderId="11" xfId="0" applyFont="1" applyBorder="1" applyAlignment="1"/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6" fillId="0" borderId="0" xfId="0" applyFont="1" applyBorder="1" applyAlignment="1"/>
    <xf numFmtId="0" fontId="16" fillId="0" borderId="0" xfId="0" applyFont="1">
      <alignment vertical="center"/>
    </xf>
    <xf numFmtId="0" fontId="7" fillId="2" borderId="20" xfId="0" quotePrefix="1" applyFont="1" applyFill="1" applyBorder="1" applyAlignment="1">
      <alignment horizontal="distributed" justifyLastLine="1"/>
    </xf>
    <xf numFmtId="0" fontId="7" fillId="0" borderId="11" xfId="0" quotePrefix="1" applyFont="1" applyBorder="1" applyAlignment="1">
      <alignment horizontal="right" vertical="center"/>
    </xf>
    <xf numFmtId="0" fontId="17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>
      <alignment vertical="center"/>
    </xf>
    <xf numFmtId="49" fontId="7" fillId="2" borderId="22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vertical="center"/>
    </xf>
    <xf numFmtId="0" fontId="7" fillId="2" borderId="6" xfId="0" quotePrefix="1" applyFont="1" applyFill="1" applyBorder="1" applyAlignment="1">
      <alignment horizontal="distributed" vertical="center" wrapText="1" justifyLastLine="1"/>
    </xf>
    <xf numFmtId="0" fontId="2" fillId="3" borderId="5" xfId="1" applyNumberFormat="1" applyFont="1" applyFill="1" applyBorder="1" applyAlignment="1">
      <alignment horizontal="distributed" vertical="center" indent="1"/>
    </xf>
    <xf numFmtId="38" fontId="2" fillId="0" borderId="5" xfId="1" applyFont="1" applyBorder="1" applyAlignment="1"/>
    <xf numFmtId="38" fontId="2" fillId="4" borderId="5" xfId="1" quotePrefix="1" applyFont="1" applyFill="1" applyBorder="1" applyAlignment="1">
      <alignment horizontal="distributed" vertical="center" justifyLastLine="1"/>
    </xf>
    <xf numFmtId="41" fontId="2" fillId="4" borderId="5" xfId="1" applyNumberFormat="1" applyFont="1" applyFill="1" applyBorder="1" applyAlignment="1">
      <alignment vertical="center"/>
    </xf>
    <xf numFmtId="0" fontId="7" fillId="2" borderId="5" xfId="1" quotePrefix="1" applyNumberFormat="1" applyFont="1" applyFill="1" applyBorder="1" applyAlignment="1">
      <alignment horizontal="distributed" vertical="center" indent="1"/>
    </xf>
    <xf numFmtId="41" fontId="7" fillId="0" borderId="5" xfId="1" applyNumberFormat="1" applyFont="1" applyBorder="1" applyAlignment="1">
      <alignment vertical="center"/>
    </xf>
    <xf numFmtId="38" fontId="7" fillId="0" borderId="5" xfId="1" applyFont="1" applyFill="1" applyBorder="1" applyAlignment="1"/>
    <xf numFmtId="41" fontId="2" fillId="0" borderId="5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horizontal="right" vertical="center"/>
    </xf>
    <xf numFmtId="38" fontId="2" fillId="4" borderId="5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distributed" vertical="center" justifyLastLine="1"/>
    </xf>
    <xf numFmtId="38" fontId="7" fillId="0" borderId="5" xfId="1" applyFont="1" applyFill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38" fontId="7" fillId="0" borderId="0" xfId="1" applyFont="1" applyFill="1" applyBorder="1" applyAlignment="1"/>
    <xf numFmtId="38" fontId="8" fillId="0" borderId="0" xfId="1" applyFont="1" applyFill="1" applyBorder="1" applyAlignment="1"/>
    <xf numFmtId="38" fontId="2" fillId="4" borderId="5" xfId="1" quotePrefix="1" applyFont="1" applyFill="1" applyBorder="1" applyAlignment="1">
      <alignment horizontal="distributed" vertical="center" wrapText="1" justifyLastLine="1"/>
    </xf>
    <xf numFmtId="38" fontId="7" fillId="0" borderId="5" xfId="1" applyFont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vertical="center"/>
    </xf>
    <xf numFmtId="49" fontId="7" fillId="2" borderId="5" xfId="1" quotePrefix="1" applyNumberFormat="1" applyFont="1" applyFill="1" applyBorder="1" applyAlignment="1">
      <alignment horizontal="center" vertical="center"/>
    </xf>
    <xf numFmtId="49" fontId="2" fillId="2" borderId="5" xfId="1" quotePrefix="1" applyNumberFormat="1" applyFont="1" applyFill="1" applyBorder="1" applyAlignment="1">
      <alignment horizontal="center" vertical="center"/>
    </xf>
    <xf numFmtId="41" fontId="2" fillId="0" borderId="5" xfId="1" applyNumberFormat="1" applyFont="1" applyFill="1" applyBorder="1" applyAlignment="1">
      <alignment vertical="center"/>
    </xf>
    <xf numFmtId="0" fontId="2" fillId="4" borderId="24" xfId="0" quotePrefix="1" applyFont="1" applyFill="1" applyBorder="1" applyAlignment="1">
      <alignment horizontal="distributed" vertical="center" wrapText="1" justifyLastLine="1"/>
    </xf>
    <xf numFmtId="38" fontId="7" fillId="0" borderId="7" xfId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41" fontId="2" fillId="0" borderId="0" xfId="1" applyNumberFormat="1" applyFont="1" applyAlignment="1"/>
    <xf numFmtId="176" fontId="7" fillId="0" borderId="0" xfId="0" applyNumberFormat="1" applyFont="1" applyBorder="1" applyAlignment="1"/>
    <xf numFmtId="41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49" fontId="7" fillId="0" borderId="5" xfId="0" applyNumberFormat="1" applyFont="1" applyFill="1" applyBorder="1" applyAlignment="1"/>
    <xf numFmtId="177" fontId="10" fillId="0" borderId="5" xfId="2" applyNumberFormat="1" applyFont="1" applyBorder="1" applyAlignment="1">
      <alignment horizontal="right" vertical="center"/>
    </xf>
    <xf numFmtId="177" fontId="7" fillId="0" borderId="5" xfId="3" applyNumberFormat="1" applyFont="1" applyBorder="1" applyAlignment="1">
      <alignment horizontal="right" vertical="center"/>
    </xf>
    <xf numFmtId="49" fontId="7" fillId="2" borderId="6" xfId="0" applyNumberFormat="1" applyFont="1" applyFill="1" applyBorder="1" applyAlignment="1">
      <alignment vertical="center"/>
    </xf>
    <xf numFmtId="49" fontId="7" fillId="2" borderId="23" xfId="0" applyNumberFormat="1" applyFont="1" applyFill="1" applyBorder="1" applyAlignment="1">
      <alignment vertical="center"/>
    </xf>
    <xf numFmtId="41" fontId="7" fillId="0" borderId="18" xfId="1" applyNumberFormat="1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vertical="center"/>
    </xf>
    <xf numFmtId="49" fontId="7" fillId="2" borderId="27" xfId="0" applyNumberFormat="1" applyFont="1" applyFill="1" applyBorder="1" applyAlignment="1">
      <alignment vertical="center"/>
    </xf>
    <xf numFmtId="41" fontId="7" fillId="0" borderId="19" xfId="1" applyNumberFormat="1" applyFont="1" applyFill="1" applyBorder="1" applyAlignment="1">
      <alignment horizontal="right" vertical="center"/>
    </xf>
    <xf numFmtId="41" fontId="7" fillId="0" borderId="6" xfId="1" applyNumberFormat="1" applyFont="1" applyBorder="1" applyAlignment="1">
      <alignment vertical="center"/>
    </xf>
    <xf numFmtId="41" fontId="7" fillId="0" borderId="6" xfId="1" applyNumberFormat="1" applyFont="1" applyFill="1" applyBorder="1" applyAlignment="1">
      <alignment horizontal="right" vertical="center"/>
    </xf>
    <xf numFmtId="41" fontId="10" fillId="0" borderId="5" xfId="0" applyNumberFormat="1" applyFont="1" applyFill="1" applyBorder="1" applyAlignment="1">
      <alignment horizontal="center" vertical="center"/>
    </xf>
    <xf numFmtId="41" fontId="7" fillId="0" borderId="6" xfId="1" applyNumberFormat="1" applyFont="1" applyBorder="1" applyAlignment="1">
      <alignment horizontal="right" vertical="center"/>
    </xf>
    <xf numFmtId="41" fontId="10" fillId="0" borderId="19" xfId="0" applyNumberFormat="1" applyFont="1" applyFill="1" applyBorder="1" applyAlignment="1">
      <alignment horizontal="center" vertical="center"/>
    </xf>
    <xf numFmtId="41" fontId="7" fillId="0" borderId="19" xfId="1" applyNumberFormat="1" applyFont="1" applyBorder="1" applyAlignment="1">
      <alignment horizontal="right" vertical="center"/>
    </xf>
    <xf numFmtId="41" fontId="7" fillId="0" borderId="27" xfId="1" applyNumberFormat="1" applyFont="1" applyBorder="1" applyAlignment="1">
      <alignment horizontal="right" vertical="center"/>
    </xf>
    <xf numFmtId="41" fontId="7" fillId="0" borderId="5" xfId="0" applyNumberFormat="1" applyFont="1" applyFill="1" applyBorder="1" applyAlignment="1">
      <alignment horizontal="right" vertical="center"/>
    </xf>
    <xf numFmtId="41" fontId="2" fillId="0" borderId="5" xfId="0" applyNumberFormat="1" applyFont="1" applyFill="1" applyBorder="1" applyAlignment="1">
      <alignment horizontal="right" vertical="center"/>
    </xf>
    <xf numFmtId="41" fontId="7" fillId="0" borderId="5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horizontal="right" vertical="center"/>
    </xf>
    <xf numFmtId="41" fontId="7" fillId="0" borderId="6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/>
    <xf numFmtId="0" fontId="16" fillId="0" borderId="0" xfId="0" applyFont="1" applyBorder="1">
      <alignment vertical="center"/>
    </xf>
    <xf numFmtId="41" fontId="2" fillId="0" borderId="5" xfId="1" applyNumberFormat="1" applyFont="1" applyBorder="1" applyAlignment="1">
      <alignment horizontal="right" vertical="center"/>
    </xf>
    <xf numFmtId="41" fontId="2" fillId="0" borderId="6" xfId="1" applyNumberFormat="1" applyFont="1" applyBorder="1" applyAlignment="1">
      <alignment vertical="center"/>
    </xf>
    <xf numFmtId="176" fontId="7" fillId="2" borderId="4" xfId="0" applyNumberFormat="1" applyFont="1" applyFill="1" applyBorder="1" applyAlignment="1">
      <alignment horizontal="distributed" justifyLastLine="1"/>
    </xf>
    <xf numFmtId="0" fontId="7" fillId="2" borderId="13" xfId="0" applyFont="1" applyFill="1" applyBorder="1" applyAlignment="1">
      <alignment horizontal="distributed" justifyLastLine="1"/>
    </xf>
    <xf numFmtId="41" fontId="0" fillId="0" borderId="0" xfId="0" applyNumberFormat="1" applyBorder="1">
      <alignment vertical="center"/>
    </xf>
    <xf numFmtId="0" fontId="8" fillId="0" borderId="28" xfId="0" applyFont="1" applyBorder="1" applyAlignment="1"/>
    <xf numFmtId="49" fontId="2" fillId="2" borderId="10" xfId="1" quotePrefix="1" applyNumberFormat="1" applyFont="1" applyFill="1" applyBorder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/>
    </xf>
    <xf numFmtId="41" fontId="2" fillId="0" borderId="19" xfId="1" applyNumberFormat="1" applyFont="1" applyFill="1" applyBorder="1" applyAlignment="1">
      <alignment horizontal="right" vertical="center"/>
    </xf>
    <xf numFmtId="41" fontId="2" fillId="0" borderId="27" xfId="1" applyNumberFormat="1" applyFont="1" applyFill="1" applyBorder="1" applyAlignment="1">
      <alignment horizontal="right" vertical="center"/>
    </xf>
    <xf numFmtId="41" fontId="2" fillId="0" borderId="19" xfId="0" applyNumberFormat="1" applyFont="1" applyFill="1" applyBorder="1" applyAlignment="1">
      <alignment vertical="center"/>
    </xf>
    <xf numFmtId="41" fontId="2" fillId="0" borderId="27" xfId="0" applyNumberFormat="1" applyFont="1" applyFill="1" applyBorder="1" applyAlignment="1">
      <alignment vertical="center"/>
    </xf>
    <xf numFmtId="38" fontId="7" fillId="2" borderId="5" xfId="1" quotePrefix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0" fillId="0" borderId="0" xfId="0" applyAlignment="1">
      <alignment vertical="center"/>
    </xf>
    <xf numFmtId="38" fontId="7" fillId="0" borderId="0" xfId="1" applyFont="1" applyFill="1" applyAlignment="1">
      <alignment horizontal="left" vertical="center"/>
    </xf>
    <xf numFmtId="0" fontId="7" fillId="0" borderId="11" xfId="0" applyNumberFormat="1" applyFont="1" applyBorder="1" applyAlignment="1">
      <alignment horizontal="right" vertical="center"/>
    </xf>
    <xf numFmtId="49" fontId="18" fillId="2" borderId="5" xfId="1" quotePrefix="1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7" fillId="0" borderId="0" xfId="1" quotePrefix="1" applyNumberFormat="1" applyFont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38" fontId="8" fillId="5" borderId="0" xfId="1" applyFont="1" applyFill="1" applyBorder="1" applyAlignment="1">
      <alignment horizontal="left" vertical="center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41" fontId="7" fillId="0" borderId="6" xfId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2" borderId="5" xfId="1" quotePrefix="1" applyNumberFormat="1" applyFont="1" applyFill="1" applyBorder="1" applyAlignment="1">
      <alignment horizontal="center" vertical="center"/>
    </xf>
    <xf numFmtId="41" fontId="7" fillId="2" borderId="5" xfId="1" applyNumberFormat="1" applyFont="1" applyFill="1" applyBorder="1" applyAlignment="1">
      <alignment horizontal="center" vertical="center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6" xfId="0" quotePrefix="1" applyFont="1" applyFill="1" applyBorder="1" applyAlignment="1">
      <alignment horizontal="distributed" vertical="center" justifyLastLine="1"/>
    </xf>
    <xf numFmtId="0" fontId="7" fillId="2" borderId="6" xfId="0" applyFont="1" applyFill="1" applyBorder="1" applyAlignment="1">
      <alignment horizontal="distributed" vertical="center" justifyLastLine="1"/>
    </xf>
    <xf numFmtId="49" fontId="7" fillId="2" borderId="8" xfId="0" applyNumberFormat="1" applyFont="1" applyFill="1" applyBorder="1" applyAlignment="1">
      <alignment horizontal="left" vertical="center" shrinkToFit="1"/>
    </xf>
    <xf numFmtId="49" fontId="7" fillId="2" borderId="25" xfId="0" applyNumberFormat="1" applyFont="1" applyFill="1" applyBorder="1" applyAlignment="1">
      <alignment horizontal="left" vertical="center" shrinkToFit="1"/>
    </xf>
    <xf numFmtId="49" fontId="7" fillId="2" borderId="26" xfId="0" applyNumberFormat="1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justifyLastLine="1"/>
    </xf>
    <xf numFmtId="0" fontId="7" fillId="2" borderId="9" xfId="0" quotePrefix="1" applyFont="1" applyFill="1" applyBorder="1" applyAlignment="1">
      <alignment horizontal="center" vertical="center" justifyLastLine="1"/>
    </xf>
    <xf numFmtId="0" fontId="7" fillId="2" borderId="21" xfId="0" quotePrefix="1" applyFont="1" applyFill="1" applyBorder="1" applyAlignment="1">
      <alignment horizontal="center" vertical="center" justifyLastLine="1"/>
    </xf>
    <xf numFmtId="0" fontId="7" fillId="2" borderId="14" xfId="0" quotePrefix="1" applyFont="1" applyFill="1" applyBorder="1" applyAlignment="1">
      <alignment horizontal="center" vertical="center" justifyLastLine="1"/>
    </xf>
    <xf numFmtId="0" fontId="7" fillId="2" borderId="18" xfId="0" applyFont="1" applyFill="1" applyBorder="1" applyAlignment="1">
      <alignment horizontal="center" vertical="center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 wrapText="1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38" fontId="7" fillId="2" borderId="17" xfId="1" quotePrefix="1" applyFont="1" applyFill="1" applyBorder="1" applyAlignment="1">
      <alignment horizontal="center" vertical="center" wrapText="1" justifyLastLine="1"/>
    </xf>
    <xf numFmtId="38" fontId="7" fillId="2" borderId="18" xfId="1" applyFont="1" applyFill="1" applyBorder="1" applyAlignment="1">
      <alignment horizontal="center" vertical="center" wrapText="1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16" xfId="1" applyFont="1" applyFill="1" applyBorder="1" applyAlignment="1">
      <alignment horizontal="distributed" vertical="center" justifyLastLine="1"/>
    </xf>
    <xf numFmtId="38" fontId="7" fillId="2" borderId="1" xfId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justifyLastLine="1"/>
    </xf>
    <xf numFmtId="0" fontId="7" fillId="2" borderId="29" xfId="1" applyNumberFormat="1" applyFont="1" applyFill="1" applyBorder="1" applyAlignment="1">
      <alignment horizontal="center" vertical="center" justifyLastLine="1"/>
    </xf>
    <xf numFmtId="0" fontId="7" fillId="2" borderId="15" xfId="1" applyNumberFormat="1" applyFont="1" applyFill="1" applyBorder="1" applyAlignment="1">
      <alignment horizontal="center" vertical="center" justifyLastLine="1"/>
    </xf>
    <xf numFmtId="0" fontId="7" fillId="2" borderId="2" xfId="1" quotePrefix="1" applyNumberFormat="1" applyFont="1" applyFill="1" applyBorder="1" applyAlignment="1">
      <alignment horizontal="distributed" vertical="center" justifyLastLine="1"/>
    </xf>
    <xf numFmtId="0" fontId="7" fillId="2" borderId="3" xfId="1" quotePrefix="1" applyNumberFormat="1" applyFont="1" applyFill="1" applyBorder="1" applyAlignment="1">
      <alignment horizontal="distributed" vertical="center" justifyLastLine="1"/>
    </xf>
    <xf numFmtId="0" fontId="7" fillId="2" borderId="1" xfId="1" applyNumberFormat="1" applyFont="1" applyFill="1" applyBorder="1" applyAlignment="1">
      <alignment horizontal="distributed" vertical="center" justifyLastLine="1"/>
    </xf>
    <xf numFmtId="0" fontId="7" fillId="2" borderId="3" xfId="1" applyNumberFormat="1" applyFont="1" applyFill="1" applyBorder="1" applyAlignment="1">
      <alignment horizontal="distributed" vertical="center" justifyLastLine="1"/>
    </xf>
    <xf numFmtId="0" fontId="7" fillId="2" borderId="17" xfId="1" applyNumberFormat="1" applyFont="1" applyFill="1" applyBorder="1" applyAlignment="1">
      <alignment horizontal="center" vertical="center" justifyLastLine="1"/>
    </xf>
    <xf numFmtId="0" fontId="7" fillId="2" borderId="18" xfId="1" applyNumberFormat="1" applyFont="1" applyFill="1" applyBorder="1" applyAlignment="1">
      <alignment horizontal="center" vertical="center" justifyLastLine="1"/>
    </xf>
    <xf numFmtId="0" fontId="7" fillId="2" borderId="14" xfId="0" quotePrefix="1" applyFont="1" applyFill="1" applyBorder="1" applyAlignment="1">
      <alignment horizontal="distributed" vertical="center" wrapText="1" justifyLastLine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7" fillId="2" borderId="18" xfId="0" applyFont="1" applyFill="1" applyBorder="1" applyAlignment="1">
      <alignment horizontal="distributed" vertical="center" wrapText="1" justifyLastLine="1"/>
    </xf>
    <xf numFmtId="0" fontId="7" fillId="2" borderId="18" xfId="0" quotePrefix="1" applyFont="1" applyFill="1" applyBorder="1" applyAlignment="1">
      <alignment horizontal="distributed" vertical="center" wrapText="1" justifyLastLine="1"/>
    </xf>
    <xf numFmtId="0" fontId="7" fillId="2" borderId="15" xfId="0" applyFont="1" applyFill="1" applyBorder="1" applyAlignment="1">
      <alignment horizontal="distributed" vertical="center" wrapText="1" justifyLastLine="1"/>
    </xf>
  </cellXfs>
  <cellStyles count="5">
    <cellStyle name="パーセント" xfId="3" builtinId="5"/>
    <cellStyle name="桁区切り" xfId="1" builtinId="6"/>
    <cellStyle name="通貨" xfId="2" builtinId="7"/>
    <cellStyle name="標準" xfId="0" builtinId="0"/>
    <cellStyle name="標準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4114800" y="5476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記入担当者御氏名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記入担当者所属名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電話番号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Normal="100" workbookViewId="0"/>
  </sheetViews>
  <sheetFormatPr defaultRowHeight="13.5" x14ac:dyDescent="0.15"/>
  <cols>
    <col min="1" max="1" width="30.125" customWidth="1"/>
    <col min="2" max="4" width="11.625" customWidth="1"/>
  </cols>
  <sheetData>
    <row r="1" spans="1:5" ht="14.25" x14ac:dyDescent="0.15">
      <c r="A1" s="1" t="s">
        <v>155</v>
      </c>
      <c r="B1" s="2"/>
      <c r="C1" s="2"/>
      <c r="D1" s="2"/>
    </row>
    <row r="2" spans="1:5" x14ac:dyDescent="0.15">
      <c r="A2" s="3"/>
      <c r="B2" s="3"/>
      <c r="C2" s="3"/>
      <c r="D2" s="4" t="s">
        <v>229</v>
      </c>
      <c r="E2" s="60"/>
    </row>
    <row r="3" spans="1:5" ht="21" customHeight="1" x14ac:dyDescent="0.15">
      <c r="A3" s="165" t="s">
        <v>0</v>
      </c>
      <c r="B3" s="165" t="s">
        <v>1</v>
      </c>
      <c r="C3" s="165" t="s">
        <v>2</v>
      </c>
      <c r="D3" s="165" t="s">
        <v>3</v>
      </c>
      <c r="E3" s="60"/>
    </row>
    <row r="4" spans="1:5" ht="21" customHeight="1" x14ac:dyDescent="0.15">
      <c r="A4" s="166"/>
      <c r="B4" s="166"/>
      <c r="C4" s="166"/>
      <c r="D4" s="166"/>
      <c r="E4" s="60"/>
    </row>
    <row r="5" spans="1:5" ht="21" customHeight="1" x14ac:dyDescent="0.15">
      <c r="A5" s="82" t="s">
        <v>4</v>
      </c>
      <c r="B5" s="83"/>
      <c r="C5" s="83"/>
      <c r="D5" s="83"/>
      <c r="E5" s="60"/>
    </row>
    <row r="6" spans="1:5" ht="21" customHeight="1" x14ac:dyDescent="0.15">
      <c r="A6" s="84" t="s">
        <v>5</v>
      </c>
      <c r="B6" s="85">
        <v>3668</v>
      </c>
      <c r="C6" s="85">
        <v>3551</v>
      </c>
      <c r="D6" s="85">
        <v>2356</v>
      </c>
      <c r="E6" s="60"/>
    </row>
    <row r="7" spans="1:5" ht="21" customHeight="1" x14ac:dyDescent="0.15">
      <c r="A7" s="86" t="s">
        <v>6</v>
      </c>
      <c r="B7" s="87">
        <v>670</v>
      </c>
      <c r="C7" s="87">
        <v>693</v>
      </c>
      <c r="D7" s="87">
        <v>608</v>
      </c>
      <c r="E7" s="60"/>
    </row>
    <row r="8" spans="1:5" ht="21" customHeight="1" x14ac:dyDescent="0.15">
      <c r="A8" s="86" t="s">
        <v>141</v>
      </c>
      <c r="B8" s="87">
        <v>1758</v>
      </c>
      <c r="C8" s="87">
        <v>1716</v>
      </c>
      <c r="D8" s="87">
        <v>1244</v>
      </c>
      <c r="E8" s="60"/>
    </row>
    <row r="9" spans="1:5" ht="21" customHeight="1" x14ac:dyDescent="0.15">
      <c r="A9" s="86" t="s">
        <v>7</v>
      </c>
      <c r="B9" s="87">
        <v>450</v>
      </c>
      <c r="C9" s="87">
        <v>490</v>
      </c>
      <c r="D9" s="87">
        <v>257</v>
      </c>
      <c r="E9" s="60"/>
    </row>
    <row r="10" spans="1:5" ht="21" customHeight="1" x14ac:dyDescent="0.15">
      <c r="A10" s="86" t="s">
        <v>8</v>
      </c>
      <c r="B10" s="87">
        <v>7</v>
      </c>
      <c r="C10" s="87">
        <v>7</v>
      </c>
      <c r="D10" s="87">
        <v>5</v>
      </c>
      <c r="E10" s="60"/>
    </row>
    <row r="11" spans="1:5" ht="21" customHeight="1" x14ac:dyDescent="0.15">
      <c r="A11" s="86" t="s">
        <v>9</v>
      </c>
      <c r="B11" s="87">
        <v>783</v>
      </c>
      <c r="C11" s="87">
        <v>645</v>
      </c>
      <c r="D11" s="87">
        <v>242</v>
      </c>
      <c r="E11" s="60"/>
    </row>
    <row r="12" spans="1:5" ht="21" customHeight="1" x14ac:dyDescent="0.15">
      <c r="A12" s="88"/>
      <c r="B12" s="87"/>
      <c r="C12" s="87"/>
      <c r="D12" s="87"/>
      <c r="E12" s="60"/>
    </row>
    <row r="13" spans="1:5" ht="21" customHeight="1" x14ac:dyDescent="0.15">
      <c r="A13" s="82" t="s">
        <v>10</v>
      </c>
      <c r="B13" s="89"/>
      <c r="C13" s="89"/>
      <c r="D13" s="89"/>
      <c r="E13" s="60"/>
    </row>
    <row r="14" spans="1:5" ht="21" customHeight="1" x14ac:dyDescent="0.15">
      <c r="A14" s="84" t="s">
        <v>5</v>
      </c>
      <c r="B14" s="85">
        <v>2260</v>
      </c>
      <c r="C14" s="85">
        <v>2240</v>
      </c>
      <c r="D14" s="85">
        <v>272</v>
      </c>
      <c r="E14" s="60"/>
    </row>
    <row r="15" spans="1:5" ht="21" customHeight="1" x14ac:dyDescent="0.15">
      <c r="A15" s="86" t="s">
        <v>11</v>
      </c>
      <c r="B15" s="90">
        <v>698</v>
      </c>
      <c r="C15" s="90">
        <v>684</v>
      </c>
      <c r="D15" s="87">
        <v>215</v>
      </c>
      <c r="E15" s="60"/>
    </row>
    <row r="16" spans="1:5" ht="21" customHeight="1" x14ac:dyDescent="0.15">
      <c r="A16" s="86" t="s">
        <v>12</v>
      </c>
      <c r="B16" s="87">
        <v>942</v>
      </c>
      <c r="C16" s="87">
        <v>942</v>
      </c>
      <c r="D16" s="87">
        <v>2</v>
      </c>
      <c r="E16" s="60"/>
    </row>
    <row r="17" spans="1:5" ht="21" customHeight="1" x14ac:dyDescent="0.15">
      <c r="A17" s="86" t="s">
        <v>13</v>
      </c>
      <c r="B17" s="87">
        <v>107</v>
      </c>
      <c r="C17" s="87">
        <v>104</v>
      </c>
      <c r="D17" s="87">
        <v>46</v>
      </c>
      <c r="E17" s="60"/>
    </row>
    <row r="18" spans="1:5" ht="21" customHeight="1" x14ac:dyDescent="0.15">
      <c r="A18" s="86" t="s">
        <v>9</v>
      </c>
      <c r="B18" s="87">
        <v>513</v>
      </c>
      <c r="C18" s="87">
        <v>510</v>
      </c>
      <c r="D18" s="87">
        <v>9</v>
      </c>
      <c r="E18" s="60"/>
    </row>
    <row r="19" spans="1:5" ht="21" customHeight="1" x14ac:dyDescent="0.15">
      <c r="A19" s="164" t="s">
        <v>171</v>
      </c>
      <c r="B19" s="164"/>
      <c r="C19" s="5"/>
      <c r="D19" s="6" t="s">
        <v>14</v>
      </c>
      <c r="E19" s="60"/>
    </row>
    <row r="20" spans="1:5" ht="21" customHeight="1" x14ac:dyDescent="0.15">
      <c r="A20" s="164" t="s">
        <v>225</v>
      </c>
      <c r="B20" s="164"/>
      <c r="C20" s="7"/>
      <c r="D20" s="7"/>
      <c r="E20" s="60"/>
    </row>
    <row r="21" spans="1:5" x14ac:dyDescent="0.15">
      <c r="E21" s="60"/>
    </row>
  </sheetData>
  <mergeCells count="6">
    <mergeCell ref="A20:B20"/>
    <mergeCell ref="A3:A4"/>
    <mergeCell ref="B3:B4"/>
    <mergeCell ref="C3:C4"/>
    <mergeCell ref="D3:D4"/>
    <mergeCell ref="A19:B19"/>
  </mergeCells>
  <phoneticPr fontId="4"/>
  <printOptions horizontalCentered="1"/>
  <pageMargins left="0.23622047244094491" right="0.19685039370078741" top="1.18" bottom="0.74803149606299213" header="0.56000000000000005" footer="0.31496062992125984"/>
  <pageSetup paperSize="9" orientation="portrait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="90" zoomScaleNormal="90" zoomScaleSheetLayoutView="100" workbookViewId="0"/>
  </sheetViews>
  <sheetFormatPr defaultRowHeight="13.5" x14ac:dyDescent="0.15"/>
  <cols>
    <col min="1" max="1" width="12.625" customWidth="1"/>
    <col min="2" max="11" width="11.625" customWidth="1"/>
  </cols>
  <sheetData>
    <row r="1" spans="1:13" ht="14.25" x14ac:dyDescent="0.15">
      <c r="A1" s="14" t="s">
        <v>164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18"/>
      <c r="L2" s="18"/>
    </row>
    <row r="3" spans="1:13" ht="24" customHeight="1" x14ac:dyDescent="0.15">
      <c r="A3" s="174" t="s">
        <v>95</v>
      </c>
      <c r="B3" s="174" t="s">
        <v>5</v>
      </c>
      <c r="C3" s="175" t="s">
        <v>96</v>
      </c>
      <c r="D3" s="175" t="s">
        <v>97</v>
      </c>
      <c r="E3" s="175" t="s">
        <v>98</v>
      </c>
      <c r="F3" s="175" t="s">
        <v>99</v>
      </c>
      <c r="G3" s="175" t="s">
        <v>100</v>
      </c>
      <c r="H3" s="174" t="s">
        <v>101</v>
      </c>
      <c r="I3" s="174" t="s">
        <v>102</v>
      </c>
      <c r="J3" s="64"/>
      <c r="K3" s="18"/>
      <c r="L3" s="18"/>
    </row>
    <row r="4" spans="1:13" ht="24" customHeight="1" x14ac:dyDescent="0.15">
      <c r="A4" s="175"/>
      <c r="B4" s="175"/>
      <c r="C4" s="175"/>
      <c r="D4" s="175"/>
      <c r="E4" s="175"/>
      <c r="F4" s="175"/>
      <c r="G4" s="175"/>
      <c r="H4" s="175"/>
      <c r="I4" s="175"/>
      <c r="J4" s="64"/>
      <c r="K4" s="18"/>
      <c r="L4" s="18"/>
    </row>
    <row r="5" spans="1:13" ht="24" customHeight="1" x14ac:dyDescent="0.15">
      <c r="A5" s="99" t="s">
        <v>180</v>
      </c>
      <c r="B5" s="128">
        <v>107</v>
      </c>
      <c r="C5" s="128">
        <v>96</v>
      </c>
      <c r="D5" s="128">
        <v>6</v>
      </c>
      <c r="E5" s="128">
        <v>0</v>
      </c>
      <c r="F5" s="128">
        <v>2</v>
      </c>
      <c r="G5" s="128">
        <v>1</v>
      </c>
      <c r="H5" s="128">
        <v>0</v>
      </c>
      <c r="I5" s="128">
        <v>2</v>
      </c>
      <c r="J5" s="19"/>
      <c r="K5" s="38"/>
      <c r="L5" s="38"/>
    </row>
    <row r="6" spans="1:13" ht="24" customHeight="1" x14ac:dyDescent="0.15">
      <c r="A6" s="101" t="s">
        <v>219</v>
      </c>
      <c r="B6" s="128">
        <v>85</v>
      </c>
      <c r="C6" s="128">
        <v>71</v>
      </c>
      <c r="D6" s="128">
        <v>1</v>
      </c>
      <c r="E6" s="128">
        <v>0</v>
      </c>
      <c r="F6" s="128">
        <v>10</v>
      </c>
      <c r="G6" s="128">
        <v>2</v>
      </c>
      <c r="H6" s="128">
        <v>0</v>
      </c>
      <c r="I6" s="128">
        <v>1</v>
      </c>
      <c r="J6" s="64"/>
      <c r="K6" s="64"/>
      <c r="L6" s="64"/>
    </row>
    <row r="7" spans="1:13" ht="24" customHeight="1" x14ac:dyDescent="0.15">
      <c r="A7" s="101" t="s">
        <v>218</v>
      </c>
      <c r="B7" s="128">
        <v>71</v>
      </c>
      <c r="C7" s="128">
        <v>65</v>
      </c>
      <c r="D7" s="128">
        <v>1</v>
      </c>
      <c r="E7" s="128">
        <v>0</v>
      </c>
      <c r="F7" s="128">
        <v>4</v>
      </c>
      <c r="G7" s="128">
        <v>0</v>
      </c>
      <c r="H7" s="128">
        <v>0</v>
      </c>
      <c r="I7" s="128">
        <v>1</v>
      </c>
      <c r="J7" s="64"/>
      <c r="K7" s="64"/>
      <c r="L7" s="64"/>
    </row>
    <row r="8" spans="1:13" ht="24" customHeight="1" x14ac:dyDescent="0.15">
      <c r="A8" s="101" t="s">
        <v>181</v>
      </c>
      <c r="B8" s="128">
        <v>103</v>
      </c>
      <c r="C8" s="128">
        <v>96</v>
      </c>
      <c r="D8" s="128">
        <v>3</v>
      </c>
      <c r="E8" s="128">
        <v>0</v>
      </c>
      <c r="F8" s="128">
        <v>3</v>
      </c>
      <c r="G8" s="128">
        <v>0</v>
      </c>
      <c r="H8" s="128">
        <v>0</v>
      </c>
      <c r="I8" s="128">
        <v>1</v>
      </c>
      <c r="J8" s="64"/>
      <c r="K8" s="64"/>
      <c r="L8" s="64"/>
    </row>
    <row r="9" spans="1:13" s="67" customFormat="1" ht="24" customHeight="1" x14ac:dyDescent="0.15">
      <c r="A9" s="102" t="s">
        <v>214</v>
      </c>
      <c r="B9" s="129">
        <v>67</v>
      </c>
      <c r="C9" s="129">
        <v>58</v>
      </c>
      <c r="D9" s="129">
        <v>2</v>
      </c>
      <c r="E9" s="129">
        <v>0</v>
      </c>
      <c r="F9" s="129">
        <v>6</v>
      </c>
      <c r="G9" s="129">
        <v>0</v>
      </c>
      <c r="H9" s="129">
        <v>0</v>
      </c>
      <c r="I9" s="129">
        <v>1</v>
      </c>
      <c r="J9" s="19"/>
      <c r="K9" s="38"/>
      <c r="L9" s="19"/>
    </row>
    <row r="10" spans="1:13" x14ac:dyDescent="0.15">
      <c r="A10" s="18"/>
      <c r="B10" s="18"/>
      <c r="C10" s="18"/>
      <c r="D10" s="18"/>
      <c r="E10" s="18"/>
      <c r="F10" s="18"/>
      <c r="G10" s="18"/>
      <c r="H10" s="18"/>
      <c r="I10" s="21" t="s">
        <v>104</v>
      </c>
      <c r="J10" s="49"/>
      <c r="K10" s="18"/>
      <c r="L10" s="64"/>
    </row>
    <row r="11" spans="1:13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64"/>
      <c r="M11" s="60"/>
    </row>
    <row r="12" spans="1:13" ht="14.25" x14ac:dyDescent="0.15">
      <c r="A12" s="14" t="s">
        <v>165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69"/>
      <c r="M12" s="60"/>
    </row>
    <row r="13" spans="1:13" x14ac:dyDescent="0.1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0"/>
    </row>
    <row r="14" spans="1:13" ht="24" customHeight="1" x14ac:dyDescent="0.15">
      <c r="A14" s="174" t="s">
        <v>95</v>
      </c>
      <c r="B14" s="174" t="s">
        <v>5</v>
      </c>
      <c r="C14" s="201" t="s">
        <v>105</v>
      </c>
      <c r="D14" s="201" t="s">
        <v>106</v>
      </c>
      <c r="E14" s="201" t="s">
        <v>107</v>
      </c>
      <c r="F14" s="201" t="s">
        <v>108</v>
      </c>
      <c r="G14" s="204" t="s">
        <v>109</v>
      </c>
      <c r="H14" s="203" t="s">
        <v>110</v>
      </c>
      <c r="I14" s="203" t="s">
        <v>111</v>
      </c>
      <c r="J14" s="203" t="s">
        <v>112</v>
      </c>
      <c r="K14" s="202" t="s">
        <v>113</v>
      </c>
      <c r="L14" s="64"/>
      <c r="M14" s="60"/>
    </row>
    <row r="15" spans="1:13" ht="24" customHeight="1" x14ac:dyDescent="0.15">
      <c r="A15" s="175"/>
      <c r="B15" s="175"/>
      <c r="C15" s="201"/>
      <c r="D15" s="201"/>
      <c r="E15" s="201"/>
      <c r="F15" s="201"/>
      <c r="G15" s="203"/>
      <c r="H15" s="203"/>
      <c r="I15" s="203"/>
      <c r="J15" s="203"/>
      <c r="K15" s="202"/>
      <c r="L15" s="64"/>
      <c r="M15" s="60"/>
    </row>
    <row r="16" spans="1:13" ht="24" customHeight="1" x14ac:dyDescent="0.15">
      <c r="A16" s="99" t="s">
        <v>180</v>
      </c>
      <c r="B16" s="130">
        <v>107</v>
      </c>
      <c r="C16" s="130">
        <v>13</v>
      </c>
      <c r="D16" s="130">
        <v>13</v>
      </c>
      <c r="E16" s="130">
        <v>11</v>
      </c>
      <c r="F16" s="130">
        <v>17</v>
      </c>
      <c r="G16" s="130">
        <v>15</v>
      </c>
      <c r="H16" s="130">
        <v>18</v>
      </c>
      <c r="I16" s="130">
        <v>16</v>
      </c>
      <c r="J16" s="130">
        <v>4</v>
      </c>
      <c r="K16" s="128">
        <v>0</v>
      </c>
      <c r="L16" s="19"/>
      <c r="M16" s="60"/>
    </row>
    <row r="17" spans="1:13" ht="24" customHeight="1" x14ac:dyDescent="0.15">
      <c r="A17" s="101" t="s">
        <v>217</v>
      </c>
      <c r="B17" s="130">
        <v>85</v>
      </c>
      <c r="C17" s="130">
        <v>6</v>
      </c>
      <c r="D17" s="130">
        <v>11</v>
      </c>
      <c r="E17" s="130">
        <v>6</v>
      </c>
      <c r="F17" s="130">
        <v>20</v>
      </c>
      <c r="G17" s="130">
        <v>18</v>
      </c>
      <c r="H17" s="130">
        <v>6</v>
      </c>
      <c r="I17" s="130">
        <v>10</v>
      </c>
      <c r="J17" s="130">
        <v>8</v>
      </c>
      <c r="K17" s="128">
        <v>0</v>
      </c>
      <c r="L17" s="64"/>
      <c r="M17" s="60"/>
    </row>
    <row r="18" spans="1:13" ht="24" customHeight="1" x14ac:dyDescent="0.15">
      <c r="A18" s="101" t="s">
        <v>216</v>
      </c>
      <c r="B18" s="130">
        <v>71</v>
      </c>
      <c r="C18" s="130">
        <v>5</v>
      </c>
      <c r="D18" s="130">
        <v>5</v>
      </c>
      <c r="E18" s="130">
        <v>8</v>
      </c>
      <c r="F18" s="130">
        <v>10</v>
      </c>
      <c r="G18" s="130">
        <v>9</v>
      </c>
      <c r="H18" s="130">
        <v>18</v>
      </c>
      <c r="I18" s="130">
        <v>10</v>
      </c>
      <c r="J18" s="130">
        <v>6</v>
      </c>
      <c r="K18" s="128">
        <v>0</v>
      </c>
      <c r="L18" s="64"/>
      <c r="M18" s="60"/>
    </row>
    <row r="19" spans="1:13" ht="24" customHeight="1" x14ac:dyDescent="0.15">
      <c r="A19" s="101" t="s">
        <v>181</v>
      </c>
      <c r="B19" s="130">
        <v>103</v>
      </c>
      <c r="C19" s="130">
        <v>11</v>
      </c>
      <c r="D19" s="130">
        <v>6</v>
      </c>
      <c r="E19" s="130">
        <v>8</v>
      </c>
      <c r="F19" s="130">
        <v>20</v>
      </c>
      <c r="G19" s="130">
        <v>15</v>
      </c>
      <c r="H19" s="130">
        <v>23</v>
      </c>
      <c r="I19" s="130">
        <v>13</v>
      </c>
      <c r="J19" s="130">
        <v>7</v>
      </c>
      <c r="K19" s="128">
        <v>0</v>
      </c>
      <c r="L19" s="64"/>
      <c r="M19" s="60"/>
    </row>
    <row r="20" spans="1:13" s="67" customFormat="1" ht="24" customHeight="1" x14ac:dyDescent="0.15">
      <c r="A20" s="102" t="s">
        <v>215</v>
      </c>
      <c r="B20" s="131">
        <v>67</v>
      </c>
      <c r="C20" s="131">
        <v>4</v>
      </c>
      <c r="D20" s="131">
        <v>3</v>
      </c>
      <c r="E20" s="131">
        <v>2</v>
      </c>
      <c r="F20" s="131">
        <v>11</v>
      </c>
      <c r="G20" s="131">
        <v>15</v>
      </c>
      <c r="H20" s="131">
        <v>10</v>
      </c>
      <c r="I20" s="131">
        <v>14</v>
      </c>
      <c r="J20" s="131">
        <v>6</v>
      </c>
      <c r="K20" s="129">
        <v>2</v>
      </c>
      <c r="L20" s="19"/>
      <c r="M20" s="68"/>
    </row>
    <row r="21" spans="1:13" x14ac:dyDescent="0.15">
      <c r="A21" s="18"/>
      <c r="B21" s="18"/>
      <c r="C21" s="50"/>
      <c r="D21" s="18"/>
      <c r="E21" s="18"/>
      <c r="F21" s="18"/>
      <c r="G21" s="18"/>
      <c r="H21" s="18"/>
      <c r="I21" s="18"/>
      <c r="J21" s="18"/>
      <c r="K21" s="21" t="s">
        <v>104</v>
      </c>
      <c r="L21" s="49"/>
      <c r="M21" s="60"/>
    </row>
    <row r="22" spans="1:13" x14ac:dyDescent="0.1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64"/>
      <c r="M22" s="60"/>
    </row>
    <row r="23" spans="1:13" x14ac:dyDescent="0.1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64"/>
      <c r="M23" s="60"/>
    </row>
    <row r="24" spans="1:13" x14ac:dyDescent="0.15">
      <c r="L24" s="60"/>
      <c r="M24" s="60"/>
    </row>
    <row r="25" spans="1:13" x14ac:dyDescent="0.15">
      <c r="L25" s="60"/>
      <c r="M25" s="60"/>
    </row>
    <row r="26" spans="1:13" x14ac:dyDescent="0.15">
      <c r="L26" s="60"/>
    </row>
    <row r="27" spans="1:13" x14ac:dyDescent="0.15">
      <c r="L27" s="60"/>
    </row>
    <row r="28" spans="1:13" x14ac:dyDescent="0.15">
      <c r="L28" s="60"/>
    </row>
    <row r="29" spans="1:13" x14ac:dyDescent="0.15">
      <c r="L29" s="60"/>
    </row>
    <row r="30" spans="1:13" x14ac:dyDescent="0.15">
      <c r="L30" s="60"/>
    </row>
    <row r="31" spans="1:13" x14ac:dyDescent="0.15">
      <c r="L31" s="60"/>
    </row>
  </sheetData>
  <mergeCells count="20">
    <mergeCell ref="D3:D4"/>
    <mergeCell ref="E3:E4"/>
    <mergeCell ref="K14:K15"/>
    <mergeCell ref="G3:G4"/>
    <mergeCell ref="H3:H4"/>
    <mergeCell ref="I3:I4"/>
    <mergeCell ref="D14:D15"/>
    <mergeCell ref="E14:E15"/>
    <mergeCell ref="H14:H15"/>
    <mergeCell ref="I14:I15"/>
    <mergeCell ref="J14:J15"/>
    <mergeCell ref="F14:F15"/>
    <mergeCell ref="G14:G15"/>
    <mergeCell ref="F3:F4"/>
    <mergeCell ref="A14:A15"/>
    <mergeCell ref="B14:B15"/>
    <mergeCell ref="A3:A4"/>
    <mergeCell ref="B3:B4"/>
    <mergeCell ref="C3:C4"/>
    <mergeCell ref="C14:C15"/>
  </mergeCells>
  <phoneticPr fontId="4"/>
  <printOptions horizontalCentered="1"/>
  <pageMargins left="0.70866141732283472" right="0.70866141732283472" top="0.74803149606299213" bottom="0" header="0.31496062992125984" footer="0"/>
  <pageSetup paperSize="9" scale="84" orientation="landscape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90" zoomScaleNormal="90" workbookViewId="0"/>
  </sheetViews>
  <sheetFormatPr defaultRowHeight="13.5" x14ac:dyDescent="0.15"/>
  <cols>
    <col min="1" max="1" width="12.625" customWidth="1"/>
    <col min="2" max="10" width="11.625" customWidth="1"/>
  </cols>
  <sheetData>
    <row r="1" spans="1:13" ht="14.25" x14ac:dyDescent="0.15">
      <c r="A1" s="14" t="s">
        <v>166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60"/>
      <c r="M1" s="60"/>
    </row>
    <row r="2" spans="1:13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0"/>
      <c r="M2" s="60"/>
    </row>
    <row r="3" spans="1:13" ht="24" customHeight="1" x14ac:dyDescent="0.15">
      <c r="A3" s="174" t="s">
        <v>95</v>
      </c>
      <c r="B3" s="174" t="s">
        <v>5</v>
      </c>
      <c r="C3" s="175" t="s">
        <v>202</v>
      </c>
      <c r="D3" s="174" t="s">
        <v>146</v>
      </c>
      <c r="E3" s="174" t="s">
        <v>147</v>
      </c>
      <c r="F3" s="174" t="s">
        <v>201</v>
      </c>
      <c r="G3" s="206" t="s">
        <v>148</v>
      </c>
      <c r="H3" s="205" t="s">
        <v>200</v>
      </c>
      <c r="I3" s="202" t="s">
        <v>199</v>
      </c>
      <c r="J3" s="202" t="s">
        <v>102</v>
      </c>
      <c r="K3" s="205" t="s">
        <v>149</v>
      </c>
      <c r="L3" s="60"/>
      <c r="M3" s="60"/>
    </row>
    <row r="4" spans="1:13" ht="24" customHeight="1" x14ac:dyDescent="0.15">
      <c r="A4" s="174"/>
      <c r="B4" s="174"/>
      <c r="C4" s="175"/>
      <c r="D4" s="174"/>
      <c r="E4" s="174"/>
      <c r="F4" s="174"/>
      <c r="G4" s="207"/>
      <c r="H4" s="205"/>
      <c r="I4" s="202"/>
      <c r="J4" s="202"/>
      <c r="K4" s="205"/>
      <c r="L4" s="60"/>
      <c r="M4" s="60"/>
    </row>
    <row r="5" spans="1:13" ht="24" customHeight="1" x14ac:dyDescent="0.15">
      <c r="A5" s="99" t="s">
        <v>180</v>
      </c>
      <c r="B5" s="109">
        <v>107</v>
      </c>
      <c r="C5" s="109">
        <v>2</v>
      </c>
      <c r="D5" s="109">
        <v>10</v>
      </c>
      <c r="E5" s="109">
        <v>0</v>
      </c>
      <c r="F5" s="109">
        <v>10</v>
      </c>
      <c r="G5" s="109">
        <v>36</v>
      </c>
      <c r="H5" s="109">
        <v>3</v>
      </c>
      <c r="I5" s="109">
        <v>2</v>
      </c>
      <c r="J5" s="109">
        <v>26</v>
      </c>
      <c r="K5" s="109">
        <v>18</v>
      </c>
      <c r="L5" s="60"/>
      <c r="M5" s="60"/>
    </row>
    <row r="6" spans="1:13" ht="24" customHeight="1" x14ac:dyDescent="0.15">
      <c r="A6" s="101" t="s">
        <v>198</v>
      </c>
      <c r="B6" s="109">
        <v>85</v>
      </c>
      <c r="C6" s="109">
        <v>6</v>
      </c>
      <c r="D6" s="109">
        <v>13</v>
      </c>
      <c r="E6" s="109">
        <v>1</v>
      </c>
      <c r="F6" s="109">
        <v>5</v>
      </c>
      <c r="G6" s="109">
        <v>18</v>
      </c>
      <c r="H6" s="109">
        <v>1</v>
      </c>
      <c r="I6" s="109">
        <v>5</v>
      </c>
      <c r="J6" s="109">
        <v>26</v>
      </c>
      <c r="K6" s="109">
        <v>10</v>
      </c>
      <c r="L6" s="140"/>
      <c r="M6" s="60"/>
    </row>
    <row r="7" spans="1:13" ht="24" customHeight="1" x14ac:dyDescent="0.15">
      <c r="A7" s="101" t="s">
        <v>197</v>
      </c>
      <c r="B7" s="109">
        <v>71</v>
      </c>
      <c r="C7" s="109">
        <v>6</v>
      </c>
      <c r="D7" s="109">
        <v>7</v>
      </c>
      <c r="E7" s="109">
        <v>0</v>
      </c>
      <c r="F7" s="109">
        <v>6</v>
      </c>
      <c r="G7" s="109">
        <v>22</v>
      </c>
      <c r="H7" s="109">
        <v>0</v>
      </c>
      <c r="I7" s="109">
        <v>3</v>
      </c>
      <c r="J7" s="109">
        <v>22</v>
      </c>
      <c r="K7" s="109">
        <v>5</v>
      </c>
      <c r="L7" s="60"/>
      <c r="M7" s="60"/>
    </row>
    <row r="8" spans="1:13" ht="24" customHeight="1" x14ac:dyDescent="0.15">
      <c r="A8" s="101" t="s">
        <v>181</v>
      </c>
      <c r="B8" s="109">
        <v>103</v>
      </c>
      <c r="C8" s="109">
        <v>6</v>
      </c>
      <c r="D8" s="109">
        <v>18</v>
      </c>
      <c r="E8" s="109">
        <v>1</v>
      </c>
      <c r="F8" s="109">
        <v>7</v>
      </c>
      <c r="G8" s="109">
        <v>24</v>
      </c>
      <c r="H8" s="109">
        <v>1</v>
      </c>
      <c r="I8" s="109">
        <v>1</v>
      </c>
      <c r="J8" s="109">
        <v>35</v>
      </c>
      <c r="K8" s="109">
        <v>10</v>
      </c>
      <c r="L8" s="60"/>
      <c r="M8" s="60"/>
    </row>
    <row r="9" spans="1:13" s="75" customFormat="1" ht="24" customHeight="1" x14ac:dyDescent="0.15">
      <c r="A9" s="102" t="s">
        <v>196</v>
      </c>
      <c r="B9" s="132">
        <f>SUM(C9:K9)</f>
        <v>67</v>
      </c>
      <c r="C9" s="132">
        <v>4</v>
      </c>
      <c r="D9" s="132">
        <v>9</v>
      </c>
      <c r="E9" s="132">
        <v>0</v>
      </c>
      <c r="F9" s="132">
        <v>8</v>
      </c>
      <c r="G9" s="132">
        <v>11</v>
      </c>
      <c r="H9" s="132">
        <v>0</v>
      </c>
      <c r="I9" s="132">
        <v>1</v>
      </c>
      <c r="J9" s="132">
        <v>27</v>
      </c>
      <c r="K9" s="132">
        <v>7</v>
      </c>
      <c r="L9" s="74"/>
      <c r="M9" s="74"/>
    </row>
    <row r="10" spans="1:13" x14ac:dyDescent="0.15">
      <c r="A10" s="64"/>
      <c r="B10" s="64"/>
      <c r="C10" s="64"/>
      <c r="D10" s="64"/>
      <c r="E10" s="76"/>
      <c r="F10" s="64"/>
      <c r="G10" s="64"/>
      <c r="H10" s="64"/>
      <c r="I10" s="64"/>
      <c r="J10" s="64"/>
      <c r="K10" s="21" t="s">
        <v>210</v>
      </c>
      <c r="L10" s="60"/>
      <c r="M10" s="60"/>
    </row>
    <row r="11" spans="1:13" x14ac:dyDescent="0.15">
      <c r="A11" s="3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60"/>
      <c r="M11" s="60"/>
    </row>
    <row r="12" spans="1:13" x14ac:dyDescent="0.15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x14ac:dyDescent="0.15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3" x14ac:dyDescent="0.15"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3" x14ac:dyDescent="0.15">
      <c r="D15" s="60"/>
      <c r="E15" s="60"/>
      <c r="F15" s="60"/>
      <c r="G15" s="60"/>
      <c r="J15" s="60"/>
      <c r="K15" s="60"/>
      <c r="L15" s="60"/>
      <c r="M15" s="60"/>
    </row>
    <row r="16" spans="1:13" x14ac:dyDescent="0.15">
      <c r="D16" s="60"/>
      <c r="E16" s="60"/>
      <c r="F16" s="60"/>
      <c r="G16" s="60"/>
      <c r="K16" s="60"/>
      <c r="L16" s="60"/>
      <c r="M16" s="60"/>
    </row>
    <row r="17" spans="4:12" x14ac:dyDescent="0.15">
      <c r="D17" s="60"/>
      <c r="E17" s="60"/>
      <c r="G17" s="60"/>
      <c r="K17" s="60"/>
      <c r="L17" s="60"/>
    </row>
    <row r="18" spans="4:12" x14ac:dyDescent="0.15">
      <c r="D18" s="60"/>
      <c r="G18" s="60"/>
      <c r="K18" s="60"/>
      <c r="L18" s="60"/>
    </row>
    <row r="19" spans="4:12" x14ac:dyDescent="0.15">
      <c r="D19" s="60"/>
      <c r="G19" s="60"/>
    </row>
    <row r="20" spans="4:12" x14ac:dyDescent="0.15">
      <c r="D20" s="60"/>
    </row>
    <row r="21" spans="4:12" x14ac:dyDescent="0.15">
      <c r="D21" s="60"/>
    </row>
  </sheetData>
  <mergeCells count="11"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90" zoomScaleNormal="90" workbookViewId="0"/>
  </sheetViews>
  <sheetFormatPr defaultRowHeight="13.5" x14ac:dyDescent="0.15"/>
  <cols>
    <col min="1" max="1" width="12.625" customWidth="1"/>
    <col min="2" max="2" width="11.625" customWidth="1"/>
    <col min="3" max="4" width="12.5" customWidth="1"/>
    <col min="5" max="6" width="13.75" customWidth="1"/>
    <col min="7" max="8" width="11.625" customWidth="1"/>
  </cols>
  <sheetData>
    <row r="1" spans="1:9" ht="14.25" x14ac:dyDescent="0.15">
      <c r="A1" s="1" t="s">
        <v>167</v>
      </c>
      <c r="B1" s="2"/>
      <c r="C1" s="2"/>
      <c r="D1" s="2"/>
      <c r="E1" s="2"/>
      <c r="F1" s="2"/>
      <c r="G1" s="2"/>
      <c r="H1" s="2"/>
      <c r="I1" s="2"/>
    </row>
    <row r="2" spans="1:9" ht="14.25" thickBo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24" customHeight="1" x14ac:dyDescent="0.15">
      <c r="A3" s="194" t="s">
        <v>95</v>
      </c>
      <c r="B3" s="210" t="s">
        <v>5</v>
      </c>
      <c r="C3" s="211" t="s">
        <v>114</v>
      </c>
      <c r="D3" s="212"/>
      <c r="E3" s="213" t="s">
        <v>115</v>
      </c>
      <c r="F3" s="212"/>
      <c r="G3" s="214" t="s">
        <v>224</v>
      </c>
      <c r="H3" s="208" t="s">
        <v>223</v>
      </c>
      <c r="I3" s="48"/>
    </row>
    <row r="4" spans="1:9" ht="24" customHeight="1" x14ac:dyDescent="0.15">
      <c r="A4" s="195"/>
      <c r="B4" s="167"/>
      <c r="C4" s="159" t="s">
        <v>116</v>
      </c>
      <c r="D4" s="159" t="s">
        <v>117</v>
      </c>
      <c r="E4" s="158" t="s">
        <v>222</v>
      </c>
      <c r="F4" s="158" t="s">
        <v>221</v>
      </c>
      <c r="G4" s="215"/>
      <c r="H4" s="209"/>
      <c r="I4" s="48"/>
    </row>
    <row r="5" spans="1:9" ht="24" customHeight="1" x14ac:dyDescent="0.15">
      <c r="A5" s="30" t="s">
        <v>180</v>
      </c>
      <c r="B5" s="109">
        <v>4974</v>
      </c>
      <c r="C5" s="109">
        <v>3791</v>
      </c>
      <c r="D5" s="109">
        <v>49</v>
      </c>
      <c r="E5" s="109">
        <v>675</v>
      </c>
      <c r="F5" s="109">
        <v>375</v>
      </c>
      <c r="G5" s="109">
        <v>63</v>
      </c>
      <c r="H5" s="122">
        <v>21</v>
      </c>
      <c r="I5" s="61"/>
    </row>
    <row r="6" spans="1:9" ht="24" customHeight="1" x14ac:dyDescent="0.15">
      <c r="A6" s="13" t="s">
        <v>217</v>
      </c>
      <c r="B6" s="109">
        <v>5003</v>
      </c>
      <c r="C6" s="109">
        <v>3800</v>
      </c>
      <c r="D6" s="109">
        <v>49</v>
      </c>
      <c r="E6" s="109">
        <v>684</v>
      </c>
      <c r="F6" s="109">
        <v>386</v>
      </c>
      <c r="G6" s="109">
        <v>63</v>
      </c>
      <c r="H6" s="122">
        <v>21</v>
      </c>
      <c r="I6" s="48"/>
    </row>
    <row r="7" spans="1:9" ht="24" customHeight="1" x14ac:dyDescent="0.15">
      <c r="A7" s="13" t="s">
        <v>216</v>
      </c>
      <c r="B7" s="109">
        <v>5039</v>
      </c>
      <c r="C7" s="109">
        <v>3818</v>
      </c>
      <c r="D7" s="109">
        <v>50</v>
      </c>
      <c r="E7" s="109">
        <v>692</v>
      </c>
      <c r="F7" s="109">
        <v>395</v>
      </c>
      <c r="G7" s="109">
        <v>63</v>
      </c>
      <c r="H7" s="122">
        <v>21</v>
      </c>
      <c r="I7" s="48"/>
    </row>
    <row r="8" spans="1:9" ht="24" customHeight="1" x14ac:dyDescent="0.15">
      <c r="A8" s="12" t="s">
        <v>179</v>
      </c>
      <c r="B8" s="109">
        <v>5082</v>
      </c>
      <c r="C8" s="109">
        <v>3832</v>
      </c>
      <c r="D8" s="109">
        <v>50</v>
      </c>
      <c r="E8" s="109">
        <v>709</v>
      </c>
      <c r="F8" s="109">
        <v>407</v>
      </c>
      <c r="G8" s="109">
        <v>63</v>
      </c>
      <c r="H8" s="122">
        <v>21</v>
      </c>
      <c r="I8" s="48"/>
    </row>
    <row r="9" spans="1:9" s="73" customFormat="1" ht="24" customHeight="1" thickBot="1" x14ac:dyDescent="0.2">
      <c r="A9" s="142" t="s">
        <v>214</v>
      </c>
      <c r="B9" s="144">
        <v>5222</v>
      </c>
      <c r="C9" s="144">
        <v>3984</v>
      </c>
      <c r="D9" s="144">
        <v>52</v>
      </c>
      <c r="E9" s="144">
        <v>725</v>
      </c>
      <c r="F9" s="144">
        <v>383</v>
      </c>
      <c r="G9" s="144">
        <v>57</v>
      </c>
      <c r="H9" s="145">
        <v>21</v>
      </c>
      <c r="I9" s="61"/>
    </row>
    <row r="10" spans="1:9" x14ac:dyDescent="0.15">
      <c r="A10" s="3"/>
      <c r="B10" s="3"/>
      <c r="C10" s="3"/>
      <c r="D10" s="3"/>
      <c r="E10" s="3"/>
      <c r="F10" s="3"/>
      <c r="G10" s="3" t="s">
        <v>220</v>
      </c>
      <c r="H10" s="3"/>
      <c r="I10" s="48"/>
    </row>
    <row r="11" spans="1:9" x14ac:dyDescent="0.15">
      <c r="A11" s="3"/>
      <c r="B11" s="3"/>
      <c r="C11" s="3"/>
      <c r="D11" s="3"/>
      <c r="E11" s="3"/>
      <c r="F11" s="3"/>
      <c r="G11" s="3"/>
      <c r="H11" s="3"/>
      <c r="I11" s="48"/>
    </row>
    <row r="12" spans="1:9" x14ac:dyDescent="0.15">
      <c r="I12" s="60"/>
    </row>
  </sheetData>
  <mergeCells count="6">
    <mergeCell ref="H3:H4"/>
    <mergeCell ref="A3:A4"/>
    <mergeCell ref="B3:B4"/>
    <mergeCell ref="C3:D3"/>
    <mergeCell ref="E3:F3"/>
    <mergeCell ref="G3:G4"/>
  </mergeCells>
  <phoneticPr fontId="4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="90" zoomScaleNormal="90" workbookViewId="0"/>
  </sheetViews>
  <sheetFormatPr defaultRowHeight="13.5" x14ac:dyDescent="0.15"/>
  <cols>
    <col min="1" max="1" width="12.625" customWidth="1"/>
    <col min="2" max="5" width="10.125" customWidth="1"/>
    <col min="6" max="12" width="11.125" customWidth="1"/>
  </cols>
  <sheetData>
    <row r="1" spans="1:14" ht="14.25" x14ac:dyDescent="0.15">
      <c r="A1" s="14" t="s">
        <v>168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 s="70" customFormat="1" ht="14.25" thickBo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72" t="s">
        <v>145</v>
      </c>
      <c r="M2" s="18"/>
    </row>
    <row r="3" spans="1:14" ht="24" customHeight="1" x14ac:dyDescent="0.15">
      <c r="A3" s="216" t="s">
        <v>95</v>
      </c>
      <c r="B3" s="71" t="s">
        <v>118</v>
      </c>
      <c r="C3" s="218" t="s">
        <v>139</v>
      </c>
      <c r="D3" s="219" t="s">
        <v>119</v>
      </c>
      <c r="E3" s="218" t="s">
        <v>140</v>
      </c>
      <c r="F3" s="219" t="s">
        <v>120</v>
      </c>
      <c r="G3" s="218"/>
      <c r="H3" s="218"/>
      <c r="I3" s="218"/>
      <c r="J3" s="218"/>
      <c r="K3" s="218"/>
      <c r="L3" s="220"/>
      <c r="M3" s="64"/>
      <c r="N3" s="60"/>
    </row>
    <row r="4" spans="1:14" ht="33" customHeight="1" x14ac:dyDescent="0.15">
      <c r="A4" s="217"/>
      <c r="B4" s="51" t="s">
        <v>213</v>
      </c>
      <c r="C4" s="202"/>
      <c r="D4" s="202"/>
      <c r="E4" s="202"/>
      <c r="F4" s="157" t="s">
        <v>5</v>
      </c>
      <c r="G4" s="156" t="s">
        <v>121</v>
      </c>
      <c r="H4" s="157" t="s">
        <v>122</v>
      </c>
      <c r="I4" s="157" t="s">
        <v>123</v>
      </c>
      <c r="J4" s="156" t="s">
        <v>124</v>
      </c>
      <c r="K4" s="157" t="s">
        <v>125</v>
      </c>
      <c r="L4" s="81" t="s">
        <v>102</v>
      </c>
      <c r="M4" s="64"/>
      <c r="N4" s="60"/>
    </row>
    <row r="5" spans="1:14" ht="24" customHeight="1" x14ac:dyDescent="0.15">
      <c r="A5" s="30" t="s">
        <v>180</v>
      </c>
      <c r="B5" s="130">
        <v>11</v>
      </c>
      <c r="C5" s="130">
        <v>338</v>
      </c>
      <c r="D5" s="130">
        <v>28</v>
      </c>
      <c r="E5" s="130">
        <v>546</v>
      </c>
      <c r="F5" s="130">
        <v>85</v>
      </c>
      <c r="G5" s="130">
        <v>30</v>
      </c>
      <c r="H5" s="130">
        <v>10</v>
      </c>
      <c r="I5" s="130">
        <v>3</v>
      </c>
      <c r="J5" s="130">
        <v>2</v>
      </c>
      <c r="K5" s="130">
        <v>12</v>
      </c>
      <c r="L5" s="133">
        <v>28</v>
      </c>
      <c r="M5" s="64"/>
      <c r="N5" s="60"/>
    </row>
    <row r="6" spans="1:14" ht="24" customHeight="1" x14ac:dyDescent="0.15">
      <c r="A6" s="13" t="s">
        <v>212</v>
      </c>
      <c r="B6" s="130">
        <v>11</v>
      </c>
      <c r="C6" s="130">
        <v>338</v>
      </c>
      <c r="D6" s="130">
        <v>28</v>
      </c>
      <c r="E6" s="130">
        <v>546</v>
      </c>
      <c r="F6" s="130">
        <v>85</v>
      </c>
      <c r="G6" s="130">
        <v>30</v>
      </c>
      <c r="H6" s="130">
        <v>10</v>
      </c>
      <c r="I6" s="130">
        <v>3</v>
      </c>
      <c r="J6" s="130">
        <v>2</v>
      </c>
      <c r="K6" s="130">
        <v>12</v>
      </c>
      <c r="L6" s="133">
        <v>28</v>
      </c>
      <c r="M6" s="64"/>
      <c r="N6" s="60"/>
    </row>
    <row r="7" spans="1:14" ht="24" customHeight="1" x14ac:dyDescent="0.15">
      <c r="A7" s="13" t="s">
        <v>211</v>
      </c>
      <c r="B7" s="130">
        <v>11</v>
      </c>
      <c r="C7" s="130">
        <v>341</v>
      </c>
      <c r="D7" s="130">
        <v>28</v>
      </c>
      <c r="E7" s="130">
        <v>536</v>
      </c>
      <c r="F7" s="130">
        <v>86</v>
      </c>
      <c r="G7" s="130">
        <v>30</v>
      </c>
      <c r="H7" s="130">
        <v>10</v>
      </c>
      <c r="I7" s="130">
        <v>3</v>
      </c>
      <c r="J7" s="130">
        <v>2</v>
      </c>
      <c r="K7" s="130">
        <v>12</v>
      </c>
      <c r="L7" s="133">
        <v>29</v>
      </c>
      <c r="M7" s="64"/>
      <c r="N7" s="60"/>
    </row>
    <row r="8" spans="1:14" ht="24" customHeight="1" x14ac:dyDescent="0.15">
      <c r="A8" s="13" t="s">
        <v>227</v>
      </c>
      <c r="B8" s="130">
        <v>11</v>
      </c>
      <c r="C8" s="130">
        <v>341</v>
      </c>
      <c r="D8" s="130">
        <v>28</v>
      </c>
      <c r="E8" s="130">
        <v>531</v>
      </c>
      <c r="F8" s="130">
        <v>85</v>
      </c>
      <c r="G8" s="130">
        <v>30</v>
      </c>
      <c r="H8" s="130">
        <v>10</v>
      </c>
      <c r="I8" s="130">
        <v>3</v>
      </c>
      <c r="J8" s="130">
        <v>2</v>
      </c>
      <c r="K8" s="130">
        <v>12</v>
      </c>
      <c r="L8" s="133">
        <v>28</v>
      </c>
      <c r="M8" s="64"/>
      <c r="N8" s="60"/>
    </row>
    <row r="9" spans="1:14" ht="24" customHeight="1" thickBot="1" x14ac:dyDescent="0.2">
      <c r="A9" s="142" t="s">
        <v>226</v>
      </c>
      <c r="B9" s="146">
        <v>11</v>
      </c>
      <c r="C9" s="146">
        <v>342</v>
      </c>
      <c r="D9" s="146">
        <v>28</v>
      </c>
      <c r="E9" s="146">
        <v>522</v>
      </c>
      <c r="F9" s="146">
        <v>85</v>
      </c>
      <c r="G9" s="146">
        <v>29</v>
      </c>
      <c r="H9" s="146">
        <v>11</v>
      </c>
      <c r="I9" s="146">
        <v>3</v>
      </c>
      <c r="J9" s="146">
        <v>2</v>
      </c>
      <c r="K9" s="146">
        <v>12</v>
      </c>
      <c r="L9" s="147">
        <v>28</v>
      </c>
      <c r="M9" s="19"/>
      <c r="N9" s="60"/>
    </row>
    <row r="10" spans="1:14" x14ac:dyDescent="0.15">
      <c r="A10" s="141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21" t="s">
        <v>126</v>
      </c>
      <c r="M10" s="63"/>
      <c r="N10" s="60"/>
    </row>
    <row r="11" spans="1:14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64"/>
      <c r="N11" s="60"/>
    </row>
    <row r="12" spans="1:14" x14ac:dyDescent="0.15">
      <c r="M12" s="60"/>
      <c r="N12" s="60"/>
    </row>
    <row r="13" spans="1:14" x14ac:dyDescent="0.15">
      <c r="F13" s="59"/>
      <c r="M13" s="60"/>
      <c r="N13" s="60"/>
    </row>
    <row r="14" spans="1:14" x14ac:dyDescent="0.15">
      <c r="M14" s="60"/>
      <c r="N14" s="60"/>
    </row>
    <row r="15" spans="1:14" x14ac:dyDescent="0.15">
      <c r="M15" s="60"/>
      <c r="N15" s="60"/>
    </row>
  </sheetData>
  <mergeCells count="5">
    <mergeCell ref="A3:A4"/>
    <mergeCell ref="C3:C4"/>
    <mergeCell ref="D3:D4"/>
    <mergeCell ref="E3:E4"/>
    <mergeCell ref="F3:L3"/>
  </mergeCells>
  <phoneticPr fontId="4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Normal="90" zoomScaleSheetLayoutView="100" workbookViewId="0"/>
  </sheetViews>
  <sheetFormatPr defaultRowHeight="13.5" x14ac:dyDescent="0.15"/>
  <cols>
    <col min="1" max="1" width="12.625" style="70" customWidth="1"/>
    <col min="2" max="16384" width="9" style="70"/>
  </cols>
  <sheetData>
    <row r="1" spans="1:17" ht="14.25" x14ac:dyDescent="0.15">
      <c r="A1" s="1" t="s">
        <v>169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x14ac:dyDescent="0.15">
      <c r="A2" s="48"/>
      <c r="B2" s="48"/>
      <c r="C2" s="48"/>
      <c r="D2" s="95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7" ht="16.5" customHeight="1" x14ac:dyDescent="0.15">
      <c r="A3" s="173" t="s">
        <v>205</v>
      </c>
      <c r="B3" s="173" t="s">
        <v>127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 t="s">
        <v>138</v>
      </c>
      <c r="O3" s="48"/>
    </row>
    <row r="4" spans="1:17" ht="16.5" customHeight="1" x14ac:dyDescent="0.15">
      <c r="A4" s="167"/>
      <c r="B4" s="173" t="s">
        <v>5</v>
      </c>
      <c r="C4" s="173" t="s">
        <v>128</v>
      </c>
      <c r="D4" s="167" t="s">
        <v>129</v>
      </c>
      <c r="E4" s="173" t="s">
        <v>130</v>
      </c>
      <c r="F4" s="173" t="s">
        <v>131</v>
      </c>
      <c r="G4" s="167" t="s">
        <v>132</v>
      </c>
      <c r="H4" s="167" t="s">
        <v>133</v>
      </c>
      <c r="I4" s="167" t="s">
        <v>134</v>
      </c>
      <c r="J4" s="173" t="s">
        <v>135</v>
      </c>
      <c r="K4" s="167" t="s">
        <v>136</v>
      </c>
      <c r="L4" s="173" t="s">
        <v>137</v>
      </c>
      <c r="M4" s="167" t="s">
        <v>43</v>
      </c>
      <c r="N4" s="167"/>
      <c r="O4" s="48"/>
    </row>
    <row r="5" spans="1:17" ht="16.5" customHeight="1" x14ac:dyDescent="0.15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48"/>
    </row>
    <row r="6" spans="1:17" ht="16.5" customHeight="1" x14ac:dyDescent="0.15">
      <c r="A6" s="99" t="s">
        <v>206</v>
      </c>
      <c r="B6" s="109">
        <v>14095</v>
      </c>
      <c r="C6" s="109">
        <v>81</v>
      </c>
      <c r="D6" s="109" t="s">
        <v>103</v>
      </c>
      <c r="E6" s="109">
        <v>11</v>
      </c>
      <c r="F6" s="109">
        <v>1380</v>
      </c>
      <c r="G6" s="109">
        <v>112</v>
      </c>
      <c r="H6" s="109">
        <v>119</v>
      </c>
      <c r="I6" s="109">
        <v>1616</v>
      </c>
      <c r="J6" s="109">
        <v>102</v>
      </c>
      <c r="K6" s="109">
        <v>146</v>
      </c>
      <c r="L6" s="109">
        <v>8841</v>
      </c>
      <c r="M6" s="109">
        <v>1687</v>
      </c>
      <c r="N6" s="109">
        <v>11901</v>
      </c>
      <c r="O6" s="48"/>
    </row>
    <row r="7" spans="1:17" ht="16.5" customHeight="1" x14ac:dyDescent="0.15">
      <c r="A7" s="155" t="s">
        <v>207</v>
      </c>
      <c r="B7" s="109">
        <v>14609</v>
      </c>
      <c r="C7" s="109">
        <v>64</v>
      </c>
      <c r="D7" s="109">
        <v>1</v>
      </c>
      <c r="E7" s="109">
        <v>10</v>
      </c>
      <c r="F7" s="109">
        <v>1340</v>
      </c>
      <c r="G7" s="109">
        <v>112</v>
      </c>
      <c r="H7" s="109">
        <v>110</v>
      </c>
      <c r="I7" s="109">
        <v>1758</v>
      </c>
      <c r="J7" s="109">
        <v>82</v>
      </c>
      <c r="K7" s="109">
        <v>141</v>
      </c>
      <c r="L7" s="109">
        <v>9019</v>
      </c>
      <c r="M7" s="109">
        <v>1972</v>
      </c>
      <c r="N7" s="109">
        <v>12292</v>
      </c>
      <c r="O7" s="48"/>
      <c r="P7" s="135"/>
      <c r="Q7" s="135"/>
    </row>
    <row r="8" spans="1:17" ht="16.5" customHeight="1" x14ac:dyDescent="0.15">
      <c r="A8" s="155" t="s">
        <v>208</v>
      </c>
      <c r="B8" s="90">
        <v>15391</v>
      </c>
      <c r="C8" s="109">
        <v>55</v>
      </c>
      <c r="D8" s="109" t="s">
        <v>103</v>
      </c>
      <c r="E8" s="109">
        <v>7</v>
      </c>
      <c r="F8" s="109">
        <v>1300</v>
      </c>
      <c r="G8" s="109">
        <v>109</v>
      </c>
      <c r="H8" s="109">
        <v>100</v>
      </c>
      <c r="I8" s="109">
        <v>1797</v>
      </c>
      <c r="J8" s="109">
        <v>111</v>
      </c>
      <c r="K8" s="109">
        <v>124</v>
      </c>
      <c r="L8" s="109">
        <v>9605</v>
      </c>
      <c r="M8" s="109">
        <v>2183</v>
      </c>
      <c r="N8" s="109">
        <v>12810</v>
      </c>
      <c r="O8" s="48"/>
      <c r="P8" s="135"/>
      <c r="Q8" s="135"/>
    </row>
    <row r="9" spans="1:17" ht="16.5" customHeight="1" x14ac:dyDescent="0.15">
      <c r="A9" s="101" t="s">
        <v>179</v>
      </c>
      <c r="B9" s="90">
        <v>15843</v>
      </c>
      <c r="C9" s="109">
        <v>68</v>
      </c>
      <c r="D9" s="109">
        <v>5</v>
      </c>
      <c r="E9" s="109">
        <v>5</v>
      </c>
      <c r="F9" s="109">
        <v>1154</v>
      </c>
      <c r="G9" s="109">
        <v>121</v>
      </c>
      <c r="H9" s="109">
        <v>134</v>
      </c>
      <c r="I9" s="109">
        <v>1993</v>
      </c>
      <c r="J9" s="109">
        <v>70</v>
      </c>
      <c r="K9" s="109">
        <v>161</v>
      </c>
      <c r="L9" s="109">
        <v>9952</v>
      </c>
      <c r="M9" s="109">
        <v>2180</v>
      </c>
      <c r="N9" s="109">
        <v>13229</v>
      </c>
      <c r="O9" s="48"/>
      <c r="P9" s="135"/>
      <c r="Q9" s="135"/>
    </row>
    <row r="10" spans="1:17" ht="16.5" customHeight="1" x14ac:dyDescent="0.15">
      <c r="A10" s="102" t="s">
        <v>204</v>
      </c>
      <c r="B10" s="136">
        <v>13893</v>
      </c>
      <c r="C10" s="132">
        <v>48</v>
      </c>
      <c r="D10" s="132">
        <v>0</v>
      </c>
      <c r="E10" s="132">
        <v>11</v>
      </c>
      <c r="F10" s="132">
        <v>929</v>
      </c>
      <c r="G10" s="132">
        <v>114</v>
      </c>
      <c r="H10" s="132">
        <v>66</v>
      </c>
      <c r="I10" s="132">
        <v>1878</v>
      </c>
      <c r="J10" s="132">
        <v>84</v>
      </c>
      <c r="K10" s="132">
        <v>144</v>
      </c>
      <c r="L10" s="132">
        <v>8799</v>
      </c>
      <c r="M10" s="132">
        <v>1820</v>
      </c>
      <c r="N10" s="132">
        <v>11660</v>
      </c>
      <c r="O10" s="61"/>
      <c r="P10" s="135"/>
      <c r="Q10" s="135"/>
    </row>
    <row r="11" spans="1:17" ht="16.5" customHeight="1" x14ac:dyDescent="0.15">
      <c r="A11" s="134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48"/>
      <c r="P11" s="135"/>
      <c r="Q11" s="135"/>
    </row>
    <row r="12" spans="1:17" ht="16.5" customHeight="1" x14ac:dyDescent="0.15">
      <c r="A12" s="101" t="s">
        <v>203</v>
      </c>
      <c r="B12" s="90">
        <v>1410</v>
      </c>
      <c r="C12" s="90">
        <v>4</v>
      </c>
      <c r="D12" s="109">
        <v>0</v>
      </c>
      <c r="E12" s="109">
        <v>0</v>
      </c>
      <c r="F12" s="90">
        <v>106</v>
      </c>
      <c r="G12" s="90">
        <v>14</v>
      </c>
      <c r="H12" s="109">
        <v>5</v>
      </c>
      <c r="I12" s="87">
        <v>186</v>
      </c>
      <c r="J12" s="90">
        <v>10</v>
      </c>
      <c r="K12" s="90">
        <v>11</v>
      </c>
      <c r="L12" s="90">
        <v>874</v>
      </c>
      <c r="M12" s="90">
        <v>200</v>
      </c>
      <c r="N12" s="90">
        <v>1211</v>
      </c>
      <c r="O12" s="48"/>
      <c r="P12" s="135"/>
      <c r="Q12" s="135"/>
    </row>
    <row r="13" spans="1:17" ht="16.5" customHeight="1" x14ac:dyDescent="0.15">
      <c r="A13" s="99" t="s">
        <v>184</v>
      </c>
      <c r="B13" s="90">
        <v>1175</v>
      </c>
      <c r="C13" s="90">
        <v>4</v>
      </c>
      <c r="D13" s="109">
        <v>0</v>
      </c>
      <c r="E13" s="109">
        <v>1</v>
      </c>
      <c r="F13" s="90">
        <v>94</v>
      </c>
      <c r="G13" s="90">
        <v>8</v>
      </c>
      <c r="H13" s="90">
        <v>2</v>
      </c>
      <c r="I13" s="87">
        <v>185</v>
      </c>
      <c r="J13" s="90">
        <v>6</v>
      </c>
      <c r="K13" s="90">
        <v>11</v>
      </c>
      <c r="L13" s="90">
        <v>701</v>
      </c>
      <c r="M13" s="90">
        <v>163</v>
      </c>
      <c r="N13" s="109">
        <v>999</v>
      </c>
      <c r="O13" s="48"/>
      <c r="P13" s="135"/>
      <c r="Q13" s="135"/>
    </row>
    <row r="14" spans="1:17" ht="16.5" customHeight="1" x14ac:dyDescent="0.15">
      <c r="A14" s="99" t="s">
        <v>55</v>
      </c>
      <c r="B14" s="90">
        <v>1081</v>
      </c>
      <c r="C14" s="90">
        <v>2</v>
      </c>
      <c r="D14" s="109">
        <v>0</v>
      </c>
      <c r="E14" s="109">
        <v>0</v>
      </c>
      <c r="F14" s="90">
        <v>74</v>
      </c>
      <c r="G14" s="90">
        <v>6</v>
      </c>
      <c r="H14" s="90">
        <v>2</v>
      </c>
      <c r="I14" s="87">
        <v>127</v>
      </c>
      <c r="J14" s="90">
        <v>8</v>
      </c>
      <c r="K14" s="90">
        <v>13</v>
      </c>
      <c r="L14" s="90">
        <v>697</v>
      </c>
      <c r="M14" s="90">
        <v>152</v>
      </c>
      <c r="N14" s="90">
        <v>891</v>
      </c>
      <c r="O14" s="48"/>
      <c r="P14" s="135"/>
      <c r="Q14" s="135"/>
    </row>
    <row r="15" spans="1:17" ht="16.5" customHeight="1" x14ac:dyDescent="0.15">
      <c r="A15" s="99" t="s">
        <v>56</v>
      </c>
      <c r="B15" s="90">
        <v>954</v>
      </c>
      <c r="C15" s="90">
        <v>6</v>
      </c>
      <c r="D15" s="109">
        <v>0</v>
      </c>
      <c r="E15" s="109">
        <v>4</v>
      </c>
      <c r="F15" s="90">
        <v>59</v>
      </c>
      <c r="G15" s="90">
        <v>5</v>
      </c>
      <c r="H15" s="90">
        <v>0</v>
      </c>
      <c r="I15" s="87">
        <v>119</v>
      </c>
      <c r="J15" s="90">
        <v>5</v>
      </c>
      <c r="K15" s="90">
        <v>8</v>
      </c>
      <c r="L15" s="90">
        <v>610</v>
      </c>
      <c r="M15" s="90">
        <v>138</v>
      </c>
      <c r="N15" s="90">
        <v>772</v>
      </c>
      <c r="O15" s="48"/>
      <c r="P15" s="135"/>
      <c r="Q15" s="135"/>
    </row>
    <row r="16" spans="1:17" ht="16.5" customHeight="1" x14ac:dyDescent="0.15">
      <c r="A16" s="99" t="s">
        <v>177</v>
      </c>
      <c r="B16" s="90">
        <v>970</v>
      </c>
      <c r="C16" s="90">
        <v>4</v>
      </c>
      <c r="D16" s="109">
        <v>0</v>
      </c>
      <c r="E16" s="109">
        <v>0</v>
      </c>
      <c r="F16" s="90">
        <v>61</v>
      </c>
      <c r="G16" s="90">
        <v>8</v>
      </c>
      <c r="H16" s="90">
        <v>0</v>
      </c>
      <c r="I16" s="87">
        <v>140</v>
      </c>
      <c r="J16" s="90">
        <v>7</v>
      </c>
      <c r="K16" s="90">
        <v>9</v>
      </c>
      <c r="L16" s="90">
        <v>620</v>
      </c>
      <c r="M16" s="90">
        <v>121</v>
      </c>
      <c r="N16" s="90">
        <v>807</v>
      </c>
      <c r="O16" s="48"/>
      <c r="P16" s="135"/>
      <c r="Q16" s="135"/>
    </row>
    <row r="17" spans="1:17" ht="16.5" customHeight="1" x14ac:dyDescent="0.15">
      <c r="A17" s="99" t="s">
        <v>57</v>
      </c>
      <c r="B17" s="90">
        <v>1127</v>
      </c>
      <c r="C17" s="90">
        <v>2</v>
      </c>
      <c r="D17" s="109">
        <v>0</v>
      </c>
      <c r="E17" s="109">
        <v>1</v>
      </c>
      <c r="F17" s="90">
        <v>80</v>
      </c>
      <c r="G17" s="90">
        <v>20</v>
      </c>
      <c r="H17" s="90">
        <v>6</v>
      </c>
      <c r="I17" s="87">
        <v>143</v>
      </c>
      <c r="J17" s="90">
        <v>8</v>
      </c>
      <c r="K17" s="90">
        <v>14</v>
      </c>
      <c r="L17" s="90">
        <v>714</v>
      </c>
      <c r="M17" s="90">
        <v>139</v>
      </c>
      <c r="N17" s="90">
        <v>975</v>
      </c>
      <c r="O17" s="48"/>
      <c r="P17" s="135"/>
      <c r="Q17" s="135"/>
    </row>
    <row r="18" spans="1:17" ht="16.5" customHeight="1" x14ac:dyDescent="0.15">
      <c r="A18" s="99" t="s">
        <v>58</v>
      </c>
      <c r="B18" s="90">
        <v>1128</v>
      </c>
      <c r="C18" s="90">
        <v>4</v>
      </c>
      <c r="D18" s="109">
        <v>0</v>
      </c>
      <c r="E18" s="109">
        <v>1</v>
      </c>
      <c r="F18" s="90">
        <v>71</v>
      </c>
      <c r="G18" s="90">
        <v>6</v>
      </c>
      <c r="H18" s="90">
        <v>5</v>
      </c>
      <c r="I18" s="87">
        <v>154</v>
      </c>
      <c r="J18" s="90">
        <v>4</v>
      </c>
      <c r="K18" s="90">
        <v>15</v>
      </c>
      <c r="L18" s="90">
        <v>711</v>
      </c>
      <c r="M18" s="90">
        <v>157</v>
      </c>
      <c r="N18" s="90">
        <v>927</v>
      </c>
      <c r="O18" s="48"/>
      <c r="P18" s="135"/>
      <c r="Q18" s="135"/>
    </row>
    <row r="19" spans="1:17" ht="16.5" customHeight="1" x14ac:dyDescent="0.15">
      <c r="A19" s="99" t="s">
        <v>59</v>
      </c>
      <c r="B19" s="90">
        <v>1301</v>
      </c>
      <c r="C19" s="90">
        <v>8</v>
      </c>
      <c r="D19" s="109">
        <v>0</v>
      </c>
      <c r="E19" s="109">
        <v>2</v>
      </c>
      <c r="F19" s="90">
        <v>70</v>
      </c>
      <c r="G19" s="90">
        <v>11</v>
      </c>
      <c r="H19" s="90">
        <v>8</v>
      </c>
      <c r="I19" s="87">
        <v>158</v>
      </c>
      <c r="J19" s="90">
        <v>13</v>
      </c>
      <c r="K19" s="90">
        <v>9</v>
      </c>
      <c r="L19" s="90">
        <v>870</v>
      </c>
      <c r="M19" s="90">
        <v>152</v>
      </c>
      <c r="N19" s="90">
        <v>1090</v>
      </c>
      <c r="O19" s="48"/>
      <c r="P19" s="135"/>
      <c r="Q19" s="135"/>
    </row>
    <row r="20" spans="1:17" ht="16.5" customHeight="1" x14ac:dyDescent="0.15">
      <c r="A20" s="99" t="s">
        <v>60</v>
      </c>
      <c r="B20" s="90">
        <v>1184</v>
      </c>
      <c r="C20" s="90">
        <v>3</v>
      </c>
      <c r="D20" s="109">
        <v>0</v>
      </c>
      <c r="E20" s="109">
        <v>0</v>
      </c>
      <c r="F20" s="90">
        <v>74</v>
      </c>
      <c r="G20" s="90">
        <v>7</v>
      </c>
      <c r="H20" s="90">
        <v>15</v>
      </c>
      <c r="I20" s="87">
        <v>150</v>
      </c>
      <c r="J20" s="90">
        <v>7</v>
      </c>
      <c r="K20" s="90">
        <v>17</v>
      </c>
      <c r="L20" s="90">
        <v>767</v>
      </c>
      <c r="M20" s="90">
        <v>144</v>
      </c>
      <c r="N20" s="90">
        <v>1005</v>
      </c>
      <c r="O20" s="48"/>
      <c r="P20" s="135"/>
      <c r="Q20" s="135"/>
    </row>
    <row r="21" spans="1:17" ht="16.5" customHeight="1" x14ac:dyDescent="0.15">
      <c r="A21" s="99" t="s">
        <v>61</v>
      </c>
      <c r="B21" s="90">
        <v>1197</v>
      </c>
      <c r="C21" s="90">
        <v>2</v>
      </c>
      <c r="D21" s="109">
        <v>0</v>
      </c>
      <c r="E21" s="109">
        <v>0</v>
      </c>
      <c r="F21" s="90">
        <v>87</v>
      </c>
      <c r="G21" s="90">
        <v>13</v>
      </c>
      <c r="H21" s="90">
        <v>6</v>
      </c>
      <c r="I21" s="87">
        <v>165</v>
      </c>
      <c r="J21" s="90">
        <v>4</v>
      </c>
      <c r="K21" s="90">
        <v>10</v>
      </c>
      <c r="L21" s="90">
        <v>764</v>
      </c>
      <c r="M21" s="90">
        <v>146</v>
      </c>
      <c r="N21" s="90">
        <v>1015</v>
      </c>
      <c r="O21" s="48"/>
      <c r="P21" s="135"/>
      <c r="Q21" s="135"/>
    </row>
    <row r="22" spans="1:17" ht="16.5" customHeight="1" x14ac:dyDescent="0.15">
      <c r="A22" s="99" t="s">
        <v>62</v>
      </c>
      <c r="B22" s="90">
        <v>1110</v>
      </c>
      <c r="C22" s="90">
        <v>5</v>
      </c>
      <c r="D22" s="109">
        <v>0</v>
      </c>
      <c r="E22" s="109">
        <v>2</v>
      </c>
      <c r="F22" s="90">
        <v>76</v>
      </c>
      <c r="G22" s="90">
        <v>9</v>
      </c>
      <c r="H22" s="90">
        <v>9</v>
      </c>
      <c r="I22" s="87">
        <v>158</v>
      </c>
      <c r="J22" s="90">
        <v>5</v>
      </c>
      <c r="K22" s="90">
        <v>15</v>
      </c>
      <c r="L22" s="90">
        <v>687</v>
      </c>
      <c r="M22" s="90">
        <v>144</v>
      </c>
      <c r="N22" s="90">
        <v>939</v>
      </c>
      <c r="O22" s="48"/>
      <c r="P22" s="135"/>
      <c r="Q22" s="135"/>
    </row>
    <row r="23" spans="1:17" ht="16.5" customHeight="1" x14ac:dyDescent="0.15">
      <c r="A23" s="99" t="s">
        <v>63</v>
      </c>
      <c r="B23" s="90">
        <v>1256</v>
      </c>
      <c r="C23" s="90">
        <v>4</v>
      </c>
      <c r="D23" s="109">
        <v>0</v>
      </c>
      <c r="E23" s="109">
        <v>0</v>
      </c>
      <c r="F23" s="90">
        <v>77</v>
      </c>
      <c r="G23" s="90">
        <v>7</v>
      </c>
      <c r="H23" s="90">
        <v>8</v>
      </c>
      <c r="I23" s="90">
        <v>193</v>
      </c>
      <c r="J23" s="90">
        <v>7</v>
      </c>
      <c r="K23" s="90">
        <v>12</v>
      </c>
      <c r="L23" s="90">
        <v>784</v>
      </c>
      <c r="M23" s="90">
        <v>164</v>
      </c>
      <c r="N23" s="90">
        <v>1029</v>
      </c>
      <c r="O23" s="48"/>
    </row>
    <row r="24" spans="1:17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 t="s">
        <v>209</v>
      </c>
      <c r="O24" s="48"/>
    </row>
    <row r="25" spans="1:17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8"/>
    </row>
    <row r="26" spans="1:17" x14ac:dyDescent="0.15">
      <c r="O26" s="135"/>
    </row>
    <row r="27" spans="1:17" x14ac:dyDescent="0.15">
      <c r="N27" s="59"/>
      <c r="O27" s="135"/>
    </row>
    <row r="28" spans="1:17" x14ac:dyDescent="0.15">
      <c r="O28" s="135"/>
    </row>
    <row r="29" spans="1:17" x14ac:dyDescent="0.15">
      <c r="O29" s="135"/>
    </row>
    <row r="30" spans="1:17" x14ac:dyDescent="0.15">
      <c r="O30" s="135"/>
    </row>
    <row r="31" spans="1:17" x14ac:dyDescent="0.15">
      <c r="O31" s="135"/>
    </row>
    <row r="32" spans="1:17" x14ac:dyDescent="0.15">
      <c r="O32" s="135"/>
    </row>
    <row r="33" spans="15:15" x14ac:dyDescent="0.15">
      <c r="O33" s="135"/>
    </row>
    <row r="34" spans="15:15" x14ac:dyDescent="0.15">
      <c r="O34" s="135"/>
    </row>
  </sheetData>
  <mergeCells count="15">
    <mergeCell ref="A3:A5"/>
    <mergeCell ref="B3:M3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90" zoomScaleNormal="90" workbookViewId="0"/>
  </sheetViews>
  <sheetFormatPr defaultRowHeight="13.5" x14ac:dyDescent="0.15"/>
  <cols>
    <col min="1" max="1" width="23" customWidth="1"/>
    <col min="2" max="4" width="16.375" customWidth="1"/>
  </cols>
  <sheetData>
    <row r="1" spans="1:5" ht="16.5" customHeight="1" x14ac:dyDescent="0.15">
      <c r="A1" s="1" t="s">
        <v>156</v>
      </c>
      <c r="B1" s="2"/>
      <c r="C1" s="2"/>
      <c r="D1" s="2"/>
      <c r="E1" s="2"/>
    </row>
    <row r="2" spans="1:5" ht="16.5" customHeight="1" x14ac:dyDescent="0.15">
      <c r="A2" s="3"/>
      <c r="B2" s="3"/>
      <c r="C2" s="3"/>
      <c r="D2" s="162" t="s">
        <v>228</v>
      </c>
      <c r="E2" s="48"/>
    </row>
    <row r="3" spans="1:5" ht="29.25" customHeight="1" x14ac:dyDescent="0.15">
      <c r="A3" s="165" t="s">
        <v>15</v>
      </c>
      <c r="B3" s="165" t="s">
        <v>16</v>
      </c>
      <c r="C3" s="165" t="s">
        <v>2</v>
      </c>
      <c r="D3" s="165" t="s">
        <v>3</v>
      </c>
      <c r="E3" s="48"/>
    </row>
    <row r="4" spans="1:5" ht="29.25" customHeight="1" x14ac:dyDescent="0.15">
      <c r="A4" s="166"/>
      <c r="B4" s="166"/>
      <c r="C4" s="166"/>
      <c r="D4" s="166"/>
      <c r="E4" s="48"/>
    </row>
    <row r="5" spans="1:5" ht="20.25" customHeight="1" x14ac:dyDescent="0.15">
      <c r="A5" s="91" t="s">
        <v>4</v>
      </c>
      <c r="B5" s="85"/>
      <c r="C5" s="85"/>
      <c r="D5" s="85"/>
      <c r="E5" s="61"/>
    </row>
    <row r="6" spans="1:5" ht="20.25" customHeight="1" x14ac:dyDescent="0.15">
      <c r="A6" s="92" t="s">
        <v>17</v>
      </c>
      <c r="B6" s="89">
        <v>2272</v>
      </c>
      <c r="C6" s="89">
        <v>2295</v>
      </c>
      <c r="D6" s="89">
        <v>252</v>
      </c>
      <c r="E6" s="48"/>
    </row>
    <row r="7" spans="1:5" ht="20.25" customHeight="1" x14ac:dyDescent="0.15">
      <c r="A7" s="161" t="s">
        <v>6</v>
      </c>
      <c r="B7" s="87">
        <v>590</v>
      </c>
      <c r="C7" s="87">
        <v>612</v>
      </c>
      <c r="D7" s="87">
        <v>239</v>
      </c>
      <c r="E7" s="48"/>
    </row>
    <row r="8" spans="1:5" ht="20.25" customHeight="1" x14ac:dyDescent="0.15">
      <c r="A8" s="161" t="s">
        <v>18</v>
      </c>
      <c r="B8" s="87">
        <v>1682</v>
      </c>
      <c r="C8" s="87">
        <v>1683</v>
      </c>
      <c r="D8" s="87">
        <v>13</v>
      </c>
      <c r="E8" s="48"/>
    </row>
    <row r="9" spans="1:5" ht="20.25" customHeight="1" x14ac:dyDescent="0.15">
      <c r="A9" s="93"/>
      <c r="B9" s="94"/>
      <c r="C9" s="94"/>
      <c r="D9" s="94"/>
      <c r="E9" s="48"/>
    </row>
    <row r="10" spans="1:5" ht="20.25" customHeight="1" x14ac:dyDescent="0.15">
      <c r="A10" s="91" t="s">
        <v>19</v>
      </c>
      <c r="B10" s="85"/>
      <c r="C10" s="85"/>
      <c r="D10" s="85"/>
      <c r="E10" s="61"/>
    </row>
    <row r="11" spans="1:5" ht="20.25" customHeight="1" x14ac:dyDescent="0.15">
      <c r="A11" s="92" t="s">
        <v>17</v>
      </c>
      <c r="B11" s="89">
        <v>3945</v>
      </c>
      <c r="C11" s="89">
        <v>3927</v>
      </c>
      <c r="D11" s="89">
        <v>81</v>
      </c>
      <c r="E11" s="48"/>
    </row>
    <row r="12" spans="1:5" ht="20.25" customHeight="1" x14ac:dyDescent="0.15">
      <c r="A12" s="161" t="s">
        <v>6</v>
      </c>
      <c r="B12" s="87">
        <v>20</v>
      </c>
      <c r="C12" s="87">
        <v>21</v>
      </c>
      <c r="D12" s="87">
        <v>3</v>
      </c>
      <c r="E12" s="48"/>
    </row>
    <row r="13" spans="1:5" ht="20.25" customHeight="1" x14ac:dyDescent="0.15">
      <c r="A13" s="161" t="s">
        <v>20</v>
      </c>
      <c r="B13" s="90">
        <v>1111</v>
      </c>
      <c r="C13" s="90">
        <v>1093</v>
      </c>
      <c r="D13" s="87">
        <v>77</v>
      </c>
      <c r="E13" s="48"/>
    </row>
    <row r="14" spans="1:5" ht="20.25" customHeight="1" x14ac:dyDescent="0.15">
      <c r="A14" s="160" t="s">
        <v>18</v>
      </c>
      <c r="B14" s="87">
        <v>2814</v>
      </c>
      <c r="C14" s="87">
        <v>2813</v>
      </c>
      <c r="D14" s="90">
        <v>1</v>
      </c>
      <c r="E14" s="48"/>
    </row>
    <row r="15" spans="1:5" ht="13.5" customHeight="1" x14ac:dyDescent="0.15">
      <c r="A15" s="95" t="s">
        <v>171</v>
      </c>
      <c r="B15" s="96"/>
      <c r="C15" s="9"/>
      <c r="D15" s="6" t="s">
        <v>14</v>
      </c>
      <c r="E15" s="62"/>
    </row>
    <row r="16" spans="1:5" x14ac:dyDescent="0.15">
      <c r="A16" s="3" t="s">
        <v>225</v>
      </c>
      <c r="B16" s="3"/>
      <c r="C16" s="3"/>
      <c r="D16" s="3"/>
      <c r="E16" s="48"/>
    </row>
    <row r="17" spans="5:5" x14ac:dyDescent="0.15">
      <c r="E17" s="60"/>
    </row>
  </sheetData>
  <mergeCells count="4">
    <mergeCell ref="A3:A4"/>
    <mergeCell ref="B3:B4"/>
    <mergeCell ref="C3:C4"/>
    <mergeCell ref="D3:D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/>
  </sheetViews>
  <sheetFormatPr defaultRowHeight="13.5" x14ac:dyDescent="0.15"/>
  <cols>
    <col min="1" max="1" width="19.875" customWidth="1"/>
    <col min="2" max="10" width="8.625" customWidth="1"/>
  </cols>
  <sheetData>
    <row r="1" spans="1:11" ht="14.25" x14ac:dyDescent="0.15">
      <c r="A1" s="1" t="s">
        <v>157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15">
      <c r="A2" s="9"/>
      <c r="B2" s="9"/>
      <c r="C2" s="9"/>
      <c r="D2" s="9"/>
      <c r="E2" s="9"/>
      <c r="F2" s="9"/>
      <c r="G2" s="9"/>
      <c r="H2" s="9"/>
      <c r="I2" s="9"/>
      <c r="J2" s="6" t="s">
        <v>21</v>
      </c>
      <c r="K2" s="9"/>
    </row>
    <row r="3" spans="1:11" ht="18" customHeight="1" x14ac:dyDescent="0.15">
      <c r="A3" s="165" t="s">
        <v>22</v>
      </c>
      <c r="B3" s="165" t="s">
        <v>1</v>
      </c>
      <c r="C3" s="166"/>
      <c r="D3" s="166"/>
      <c r="E3" s="165" t="s">
        <v>2</v>
      </c>
      <c r="F3" s="166"/>
      <c r="G3" s="166"/>
      <c r="H3" s="165" t="s">
        <v>3</v>
      </c>
      <c r="I3" s="166"/>
      <c r="J3" s="166"/>
      <c r="K3" s="3"/>
    </row>
    <row r="4" spans="1:11" ht="27" x14ac:dyDescent="0.15">
      <c r="A4" s="166"/>
      <c r="B4" s="148" t="s">
        <v>23</v>
      </c>
      <c r="C4" s="148" t="s">
        <v>24</v>
      </c>
      <c r="D4" s="148" t="s">
        <v>25</v>
      </c>
      <c r="E4" s="148" t="s">
        <v>23</v>
      </c>
      <c r="F4" s="148" t="s">
        <v>24</v>
      </c>
      <c r="G4" s="148" t="s">
        <v>25</v>
      </c>
      <c r="H4" s="148" t="s">
        <v>23</v>
      </c>
      <c r="I4" s="148" t="s">
        <v>24</v>
      </c>
      <c r="J4" s="148" t="s">
        <v>26</v>
      </c>
      <c r="K4" s="3"/>
    </row>
    <row r="5" spans="1:11" ht="30.75" customHeight="1" x14ac:dyDescent="0.15">
      <c r="A5" s="97" t="s">
        <v>27</v>
      </c>
      <c r="B5" s="98"/>
      <c r="C5" s="98"/>
      <c r="D5" s="98"/>
      <c r="E5" s="98"/>
      <c r="F5" s="98"/>
      <c r="G5" s="98"/>
      <c r="H5" s="98"/>
      <c r="I5" s="98"/>
      <c r="J5" s="98"/>
      <c r="K5" s="3"/>
    </row>
    <row r="6" spans="1:11" ht="30.75" customHeight="1" x14ac:dyDescent="0.15">
      <c r="A6" s="99" t="s">
        <v>172</v>
      </c>
      <c r="B6" s="100">
        <v>5426</v>
      </c>
      <c r="C6" s="100">
        <v>5337</v>
      </c>
      <c r="D6" s="100">
        <v>89</v>
      </c>
      <c r="E6" s="100">
        <v>5413</v>
      </c>
      <c r="F6" s="100">
        <v>5319</v>
      </c>
      <c r="G6" s="100">
        <v>94</v>
      </c>
      <c r="H6" s="100">
        <v>281</v>
      </c>
      <c r="I6" s="100">
        <v>246</v>
      </c>
      <c r="J6" s="100">
        <v>35</v>
      </c>
      <c r="K6" s="3"/>
    </row>
    <row r="7" spans="1:11" ht="30.75" customHeight="1" x14ac:dyDescent="0.15">
      <c r="A7" s="101" t="s">
        <v>178</v>
      </c>
      <c r="B7" s="100">
        <v>5744</v>
      </c>
      <c r="C7" s="100">
        <v>5614</v>
      </c>
      <c r="D7" s="100">
        <v>130</v>
      </c>
      <c r="E7" s="100">
        <v>5657</v>
      </c>
      <c r="F7" s="100">
        <v>5559</v>
      </c>
      <c r="G7" s="100">
        <v>98</v>
      </c>
      <c r="H7" s="100">
        <v>368</v>
      </c>
      <c r="I7" s="100">
        <v>301</v>
      </c>
      <c r="J7" s="100">
        <v>67</v>
      </c>
      <c r="K7" s="3"/>
    </row>
    <row r="8" spans="1:11" ht="30.75" customHeight="1" x14ac:dyDescent="0.15">
      <c r="A8" s="101" t="s">
        <v>176</v>
      </c>
      <c r="B8" s="100">
        <v>5391</v>
      </c>
      <c r="C8" s="100">
        <v>5285</v>
      </c>
      <c r="D8" s="100">
        <v>106</v>
      </c>
      <c r="E8" s="100">
        <v>5480</v>
      </c>
      <c r="F8" s="100">
        <v>5341</v>
      </c>
      <c r="G8" s="100">
        <v>139</v>
      </c>
      <c r="H8" s="100">
        <v>279</v>
      </c>
      <c r="I8" s="100">
        <v>245</v>
      </c>
      <c r="J8" s="100">
        <v>34</v>
      </c>
      <c r="K8" s="3"/>
    </row>
    <row r="9" spans="1:11" ht="30.75" customHeight="1" x14ac:dyDescent="0.15">
      <c r="A9" s="101" t="s">
        <v>152</v>
      </c>
      <c r="B9" s="100">
        <v>5904</v>
      </c>
      <c r="C9" s="100">
        <v>5777</v>
      </c>
      <c r="D9" s="100">
        <v>127</v>
      </c>
      <c r="E9" s="100">
        <v>5778</v>
      </c>
      <c r="F9" s="100">
        <v>5694</v>
      </c>
      <c r="G9" s="100">
        <v>84</v>
      </c>
      <c r="H9" s="100">
        <v>405</v>
      </c>
      <c r="I9" s="100">
        <v>328</v>
      </c>
      <c r="J9" s="100">
        <v>77</v>
      </c>
      <c r="K9" s="3"/>
    </row>
    <row r="10" spans="1:11" ht="30.75" customHeight="1" x14ac:dyDescent="0.15">
      <c r="A10" s="102" t="s">
        <v>174</v>
      </c>
      <c r="B10" s="103">
        <v>5745</v>
      </c>
      <c r="C10" s="103">
        <v>5602</v>
      </c>
      <c r="D10" s="103">
        <v>143</v>
      </c>
      <c r="E10" s="103">
        <v>5766</v>
      </c>
      <c r="F10" s="103">
        <v>5644</v>
      </c>
      <c r="G10" s="103">
        <v>122</v>
      </c>
      <c r="H10" s="103">
        <v>384</v>
      </c>
      <c r="I10" s="103">
        <v>286</v>
      </c>
      <c r="J10" s="103">
        <v>98</v>
      </c>
      <c r="K10" s="8"/>
    </row>
    <row r="11" spans="1:11" x14ac:dyDescent="0.15">
      <c r="A11" s="9"/>
      <c r="B11" s="9"/>
      <c r="C11" s="9"/>
      <c r="D11" s="9"/>
      <c r="E11" s="9"/>
      <c r="F11" s="9"/>
      <c r="G11" s="9"/>
      <c r="H11" s="9"/>
      <c r="I11" s="9"/>
      <c r="J11" s="6" t="s">
        <v>28</v>
      </c>
      <c r="K11" s="9"/>
    </row>
    <row r="12" spans="1:11" s="152" customFormat="1" x14ac:dyDescent="0.15">
      <c r="A12" s="153" t="s">
        <v>142</v>
      </c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s="152" customFormat="1" x14ac:dyDescent="0.15">
      <c r="A13" s="153" t="s">
        <v>143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/>
  </sheetViews>
  <sheetFormatPr defaultRowHeight="13.5" x14ac:dyDescent="0.15"/>
  <cols>
    <col min="1" max="1" width="20" customWidth="1"/>
    <col min="2" max="10" width="8.625" customWidth="1"/>
  </cols>
  <sheetData>
    <row r="1" spans="1:11" ht="14.25" x14ac:dyDescent="0.15">
      <c r="A1" s="14" t="s">
        <v>158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15">
      <c r="A2" s="16"/>
      <c r="B2" s="16"/>
      <c r="C2" s="16"/>
      <c r="D2" s="16"/>
      <c r="E2" s="16"/>
      <c r="F2" s="16"/>
      <c r="G2" s="16"/>
      <c r="H2" s="16"/>
      <c r="I2" s="16"/>
      <c r="J2" s="17" t="s">
        <v>21</v>
      </c>
      <c r="K2" s="16"/>
    </row>
    <row r="3" spans="1:11" ht="18" customHeight="1" x14ac:dyDescent="0.15">
      <c r="A3" s="165" t="s">
        <v>22</v>
      </c>
      <c r="B3" s="165" t="s">
        <v>1</v>
      </c>
      <c r="C3" s="166"/>
      <c r="D3" s="166"/>
      <c r="E3" s="165" t="s">
        <v>2</v>
      </c>
      <c r="F3" s="166"/>
      <c r="G3" s="166"/>
      <c r="H3" s="165" t="s">
        <v>3</v>
      </c>
      <c r="I3" s="166"/>
      <c r="J3" s="166"/>
      <c r="K3" s="18"/>
    </row>
    <row r="4" spans="1:11" ht="27" x14ac:dyDescent="0.15">
      <c r="A4" s="166"/>
      <c r="B4" s="148" t="s">
        <v>29</v>
      </c>
      <c r="C4" s="148" t="s">
        <v>30</v>
      </c>
      <c r="D4" s="148" t="s">
        <v>31</v>
      </c>
      <c r="E4" s="148" t="s">
        <v>29</v>
      </c>
      <c r="F4" s="148" t="s">
        <v>30</v>
      </c>
      <c r="G4" s="148" t="s">
        <v>31</v>
      </c>
      <c r="H4" s="148" t="s">
        <v>29</v>
      </c>
      <c r="I4" s="148" t="s">
        <v>30</v>
      </c>
      <c r="J4" s="148" t="s">
        <v>31</v>
      </c>
      <c r="K4" s="18"/>
    </row>
    <row r="5" spans="1:11" ht="30.75" customHeight="1" x14ac:dyDescent="0.15">
      <c r="A5" s="104" t="s">
        <v>32</v>
      </c>
      <c r="B5" s="10"/>
      <c r="C5" s="11"/>
      <c r="D5" s="11"/>
      <c r="E5" s="11"/>
      <c r="F5" s="11"/>
      <c r="G5" s="11"/>
      <c r="H5" s="11"/>
      <c r="I5" s="11"/>
      <c r="J5" s="105"/>
      <c r="K5" s="18"/>
    </row>
    <row r="6" spans="1:11" ht="30.75" customHeight="1" x14ac:dyDescent="0.15">
      <c r="A6" s="99" t="s">
        <v>180</v>
      </c>
      <c r="B6" s="100">
        <v>871</v>
      </c>
      <c r="C6" s="100">
        <v>421</v>
      </c>
      <c r="D6" s="100">
        <v>450</v>
      </c>
      <c r="E6" s="100">
        <v>877</v>
      </c>
      <c r="F6" s="100">
        <v>415</v>
      </c>
      <c r="G6" s="100">
        <v>462</v>
      </c>
      <c r="H6" s="100">
        <v>336</v>
      </c>
      <c r="I6" s="100">
        <v>153</v>
      </c>
      <c r="J6" s="100">
        <v>183</v>
      </c>
      <c r="K6" s="18"/>
    </row>
    <row r="7" spans="1:11" ht="30.75" customHeight="1" x14ac:dyDescent="0.15">
      <c r="A7" s="101" t="s">
        <v>150</v>
      </c>
      <c r="B7" s="100">
        <v>927</v>
      </c>
      <c r="C7" s="100">
        <v>415</v>
      </c>
      <c r="D7" s="100">
        <v>512</v>
      </c>
      <c r="E7" s="100">
        <v>931</v>
      </c>
      <c r="F7" s="100">
        <v>432</v>
      </c>
      <c r="G7" s="100">
        <v>499</v>
      </c>
      <c r="H7" s="100">
        <v>332</v>
      </c>
      <c r="I7" s="100">
        <v>136</v>
      </c>
      <c r="J7" s="100">
        <v>196</v>
      </c>
      <c r="K7" s="18"/>
    </row>
    <row r="8" spans="1:11" ht="30.75" customHeight="1" x14ac:dyDescent="0.15">
      <c r="A8" s="101" t="s">
        <v>176</v>
      </c>
      <c r="B8" s="100">
        <v>881</v>
      </c>
      <c r="C8" s="100">
        <v>403</v>
      </c>
      <c r="D8" s="100">
        <v>478</v>
      </c>
      <c r="E8" s="100">
        <v>861</v>
      </c>
      <c r="F8" s="100">
        <v>393</v>
      </c>
      <c r="G8" s="100">
        <v>468</v>
      </c>
      <c r="H8" s="100">
        <v>352</v>
      </c>
      <c r="I8" s="100">
        <v>146</v>
      </c>
      <c r="J8" s="100">
        <v>206</v>
      </c>
      <c r="K8" s="18"/>
    </row>
    <row r="9" spans="1:11" ht="30.75" customHeight="1" x14ac:dyDescent="0.15">
      <c r="A9" s="101" t="s">
        <v>179</v>
      </c>
      <c r="B9" s="100">
        <v>948</v>
      </c>
      <c r="C9" s="100">
        <v>397</v>
      </c>
      <c r="D9" s="100">
        <v>551</v>
      </c>
      <c r="E9" s="100">
        <v>881</v>
      </c>
      <c r="F9" s="100">
        <v>389</v>
      </c>
      <c r="G9" s="100">
        <v>492</v>
      </c>
      <c r="H9" s="100">
        <v>419</v>
      </c>
      <c r="I9" s="100">
        <v>154</v>
      </c>
      <c r="J9" s="100">
        <v>265</v>
      </c>
      <c r="K9" s="18"/>
    </row>
    <row r="10" spans="1:11" ht="30.75" customHeight="1" x14ac:dyDescent="0.15">
      <c r="A10" s="102" t="s">
        <v>174</v>
      </c>
      <c r="B10" s="103">
        <v>850</v>
      </c>
      <c r="C10" s="103">
        <v>330</v>
      </c>
      <c r="D10" s="103">
        <v>520</v>
      </c>
      <c r="E10" s="103">
        <v>807</v>
      </c>
      <c r="F10" s="103">
        <v>330</v>
      </c>
      <c r="G10" s="103">
        <v>477</v>
      </c>
      <c r="H10" s="103">
        <v>462</v>
      </c>
      <c r="I10" s="103">
        <v>154</v>
      </c>
      <c r="J10" s="103">
        <v>308</v>
      </c>
      <c r="K10" s="19"/>
    </row>
    <row r="11" spans="1:11" x14ac:dyDescent="0.15">
      <c r="A11" s="16"/>
      <c r="B11" s="20"/>
      <c r="C11" s="20"/>
      <c r="D11" s="20"/>
      <c r="E11" s="20"/>
      <c r="F11" s="20"/>
      <c r="G11" s="20"/>
      <c r="H11" s="20"/>
      <c r="I11" s="20"/>
      <c r="J11" s="21" t="s">
        <v>28</v>
      </c>
      <c r="K11" s="16"/>
    </row>
    <row r="12" spans="1:11" x14ac:dyDescent="0.15">
      <c r="A12" s="22" t="s">
        <v>144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15">
      <c r="A13" s="52" t="s">
        <v>151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94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/>
  </sheetViews>
  <sheetFormatPr defaultRowHeight="13.5" x14ac:dyDescent="0.15"/>
  <cols>
    <col min="1" max="1" width="20" customWidth="1"/>
    <col min="2" max="10" width="8.375" customWidth="1"/>
  </cols>
  <sheetData>
    <row r="1" spans="1:11" ht="14.25" x14ac:dyDescent="0.15">
      <c r="A1" s="23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9"/>
      <c r="B2" s="9"/>
      <c r="C2" s="9"/>
      <c r="D2" s="9"/>
      <c r="E2" s="9"/>
      <c r="F2" s="9"/>
      <c r="G2" s="9"/>
      <c r="H2" s="9"/>
      <c r="I2" s="9"/>
      <c r="J2" s="24" t="s">
        <v>33</v>
      </c>
      <c r="K2" s="9"/>
    </row>
    <row r="3" spans="1:11" ht="18" customHeight="1" x14ac:dyDescent="0.15">
      <c r="A3" s="165" t="s">
        <v>22</v>
      </c>
      <c r="B3" s="165" t="s">
        <v>1</v>
      </c>
      <c r="C3" s="166"/>
      <c r="D3" s="166"/>
      <c r="E3" s="165" t="s">
        <v>2</v>
      </c>
      <c r="F3" s="166"/>
      <c r="G3" s="166"/>
      <c r="H3" s="165" t="s">
        <v>3</v>
      </c>
      <c r="I3" s="166"/>
      <c r="J3" s="166"/>
      <c r="K3" s="3"/>
    </row>
    <row r="4" spans="1:11" ht="27" customHeight="1" x14ac:dyDescent="0.15">
      <c r="A4" s="166"/>
      <c r="B4" s="148" t="s">
        <v>5</v>
      </c>
      <c r="C4" s="25" t="s">
        <v>34</v>
      </c>
      <c r="D4" s="25" t="s">
        <v>35</v>
      </c>
      <c r="E4" s="148" t="s">
        <v>5</v>
      </c>
      <c r="F4" s="25" t="s">
        <v>34</v>
      </c>
      <c r="G4" s="25" t="s">
        <v>35</v>
      </c>
      <c r="H4" s="148" t="s">
        <v>5</v>
      </c>
      <c r="I4" s="25" t="s">
        <v>34</v>
      </c>
      <c r="J4" s="25" t="s">
        <v>35</v>
      </c>
      <c r="K4" s="3"/>
    </row>
    <row r="5" spans="1:11" ht="30.75" customHeight="1" x14ac:dyDescent="0.15">
      <c r="A5" s="97" t="s">
        <v>36</v>
      </c>
      <c r="B5" s="98"/>
      <c r="C5" s="98"/>
      <c r="D5" s="98"/>
      <c r="E5" s="98"/>
      <c r="F5" s="98"/>
      <c r="G5" s="98"/>
      <c r="H5" s="98"/>
      <c r="I5" s="98"/>
      <c r="J5" s="98"/>
      <c r="K5" s="3"/>
    </row>
    <row r="6" spans="1:11" ht="30.75" customHeight="1" x14ac:dyDescent="0.15">
      <c r="A6" s="99" t="s">
        <v>180</v>
      </c>
      <c r="B6" s="100">
        <v>664</v>
      </c>
      <c r="C6" s="100">
        <v>559</v>
      </c>
      <c r="D6" s="100">
        <v>105</v>
      </c>
      <c r="E6" s="100">
        <v>648</v>
      </c>
      <c r="F6" s="100">
        <v>550</v>
      </c>
      <c r="G6" s="100">
        <v>98</v>
      </c>
      <c r="H6" s="100">
        <v>81</v>
      </c>
      <c r="I6" s="100">
        <v>66</v>
      </c>
      <c r="J6" s="100">
        <v>15</v>
      </c>
      <c r="K6" s="3"/>
    </row>
    <row r="7" spans="1:11" ht="30.75" customHeight="1" x14ac:dyDescent="0.15">
      <c r="A7" s="101" t="s">
        <v>150</v>
      </c>
      <c r="B7" s="100">
        <v>578</v>
      </c>
      <c r="C7" s="100">
        <v>491</v>
      </c>
      <c r="D7" s="100">
        <v>87</v>
      </c>
      <c r="E7" s="100">
        <v>577</v>
      </c>
      <c r="F7" s="100">
        <v>487</v>
      </c>
      <c r="G7" s="100">
        <v>90</v>
      </c>
      <c r="H7" s="100">
        <v>82</v>
      </c>
      <c r="I7" s="100">
        <v>70</v>
      </c>
      <c r="J7" s="100">
        <v>12</v>
      </c>
      <c r="K7" s="3"/>
    </row>
    <row r="8" spans="1:11" ht="30.75" customHeight="1" x14ac:dyDescent="0.15">
      <c r="A8" s="101" t="s">
        <v>182</v>
      </c>
      <c r="B8" s="100">
        <v>447</v>
      </c>
      <c r="C8" s="100">
        <v>376</v>
      </c>
      <c r="D8" s="100">
        <v>71</v>
      </c>
      <c r="E8" s="100">
        <v>479</v>
      </c>
      <c r="F8" s="100">
        <v>406</v>
      </c>
      <c r="G8" s="100">
        <v>73</v>
      </c>
      <c r="H8" s="100">
        <v>50</v>
      </c>
      <c r="I8" s="100">
        <v>40</v>
      </c>
      <c r="J8" s="100">
        <v>10</v>
      </c>
      <c r="K8" s="3"/>
    </row>
    <row r="9" spans="1:11" ht="30.75" customHeight="1" x14ac:dyDescent="0.15">
      <c r="A9" s="101" t="s">
        <v>181</v>
      </c>
      <c r="B9" s="100">
        <v>338</v>
      </c>
      <c r="C9" s="100">
        <v>266</v>
      </c>
      <c r="D9" s="100">
        <v>72</v>
      </c>
      <c r="E9" s="100">
        <v>347</v>
      </c>
      <c r="F9" s="100">
        <v>268</v>
      </c>
      <c r="G9" s="100">
        <v>79</v>
      </c>
      <c r="H9" s="100">
        <v>41</v>
      </c>
      <c r="I9" s="100">
        <v>38</v>
      </c>
      <c r="J9" s="100">
        <v>3</v>
      </c>
      <c r="K9" s="3"/>
    </row>
    <row r="10" spans="1:11" ht="30.75" customHeight="1" x14ac:dyDescent="0.15">
      <c r="A10" s="102" t="s">
        <v>174</v>
      </c>
      <c r="B10" s="103">
        <v>334</v>
      </c>
      <c r="C10" s="103">
        <v>266</v>
      </c>
      <c r="D10" s="103">
        <v>68</v>
      </c>
      <c r="E10" s="103">
        <v>327</v>
      </c>
      <c r="F10" s="103">
        <v>259</v>
      </c>
      <c r="G10" s="103">
        <v>68</v>
      </c>
      <c r="H10" s="103">
        <v>48</v>
      </c>
      <c r="I10" s="103">
        <v>45</v>
      </c>
      <c r="J10" s="103">
        <v>3</v>
      </c>
      <c r="K10" s="8"/>
    </row>
    <row r="11" spans="1:11" x14ac:dyDescent="0.15">
      <c r="A11" s="9"/>
      <c r="B11" s="9"/>
      <c r="C11" s="9"/>
      <c r="D11" s="9"/>
      <c r="E11" s="9"/>
      <c r="F11" s="9"/>
      <c r="G11" s="9"/>
      <c r="H11" s="9"/>
      <c r="I11" s="9"/>
      <c r="J11" s="6" t="s">
        <v>28</v>
      </c>
      <c r="K11" s="9"/>
    </row>
    <row r="12" spans="1:11" x14ac:dyDescent="0.15">
      <c r="A12" s="26"/>
      <c r="B12" s="3"/>
      <c r="C12" s="3"/>
      <c r="D12" s="3"/>
      <c r="E12" s="3"/>
      <c r="F12" s="3"/>
      <c r="G12" s="3"/>
      <c r="H12" s="3"/>
      <c r="I12" s="3"/>
      <c r="J12" s="3"/>
      <c r="K12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1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="80" zoomScaleNormal="80" workbookViewId="0"/>
  </sheetViews>
  <sheetFormatPr defaultRowHeight="13.5" x14ac:dyDescent="0.15"/>
  <cols>
    <col min="1" max="1" width="13.125" customWidth="1"/>
    <col min="2" max="8" width="11.5" customWidth="1"/>
  </cols>
  <sheetData>
    <row r="1" spans="1:9" ht="14.25" x14ac:dyDescent="0.15">
      <c r="A1" s="106" t="s">
        <v>160</v>
      </c>
      <c r="B1" s="27"/>
      <c r="C1" s="27"/>
      <c r="D1" s="27"/>
      <c r="E1" s="27"/>
      <c r="F1" s="27"/>
      <c r="G1" s="27"/>
      <c r="H1" s="27"/>
      <c r="I1" s="27"/>
    </row>
    <row r="2" spans="1:9" x14ac:dyDescent="0.15">
      <c r="A2" s="28"/>
      <c r="B2" s="28"/>
      <c r="C2" s="28"/>
      <c r="D2" s="28"/>
      <c r="E2" s="28"/>
      <c r="F2" s="28"/>
      <c r="G2" s="28"/>
      <c r="H2" s="29" t="s">
        <v>21</v>
      </c>
      <c r="I2" s="28"/>
    </row>
    <row r="3" spans="1:9" ht="23.25" customHeight="1" x14ac:dyDescent="0.15">
      <c r="A3" s="171" t="s">
        <v>37</v>
      </c>
      <c r="B3" s="173" t="s">
        <v>5</v>
      </c>
      <c r="C3" s="167" t="s">
        <v>38</v>
      </c>
      <c r="D3" s="173" t="s">
        <v>39</v>
      </c>
      <c r="E3" s="167" t="s">
        <v>40</v>
      </c>
      <c r="F3" s="167" t="s">
        <v>41</v>
      </c>
      <c r="G3" s="167" t="s">
        <v>42</v>
      </c>
      <c r="H3" s="167" t="s">
        <v>43</v>
      </c>
      <c r="I3" s="28"/>
    </row>
    <row r="4" spans="1:9" ht="23.25" customHeight="1" x14ac:dyDescent="0.15">
      <c r="A4" s="172"/>
      <c r="B4" s="167"/>
      <c r="C4" s="167"/>
      <c r="D4" s="167"/>
      <c r="E4" s="167"/>
      <c r="F4" s="167"/>
      <c r="G4" s="167"/>
      <c r="H4" s="167"/>
      <c r="I4" s="28"/>
    </row>
    <row r="5" spans="1:9" ht="23.25" customHeight="1" x14ac:dyDescent="0.15">
      <c r="A5" s="168" t="s">
        <v>44</v>
      </c>
      <c r="B5" s="169"/>
      <c r="C5" s="169"/>
      <c r="D5" s="169"/>
      <c r="E5" s="169"/>
      <c r="F5" s="169"/>
      <c r="G5" s="169"/>
      <c r="H5" s="170"/>
      <c r="I5" s="28"/>
    </row>
    <row r="6" spans="1:9" ht="32.25" customHeight="1" x14ac:dyDescent="0.15">
      <c r="A6" s="99" t="s">
        <v>180</v>
      </c>
      <c r="B6" s="100">
        <v>3686</v>
      </c>
      <c r="C6" s="100">
        <v>19</v>
      </c>
      <c r="D6" s="100">
        <v>2811</v>
      </c>
      <c r="E6" s="100">
        <v>238</v>
      </c>
      <c r="F6" s="100">
        <v>120</v>
      </c>
      <c r="G6" s="100">
        <v>50</v>
      </c>
      <c r="H6" s="100">
        <v>448</v>
      </c>
      <c r="I6" s="107"/>
    </row>
    <row r="7" spans="1:9" ht="32.25" customHeight="1" x14ac:dyDescent="0.15">
      <c r="A7" s="101" t="s">
        <v>150</v>
      </c>
      <c r="B7" s="100">
        <v>3682</v>
      </c>
      <c r="C7" s="100">
        <v>16</v>
      </c>
      <c r="D7" s="100">
        <v>2899</v>
      </c>
      <c r="E7" s="100">
        <v>202</v>
      </c>
      <c r="F7" s="100">
        <v>116</v>
      </c>
      <c r="G7" s="100">
        <v>33</v>
      </c>
      <c r="H7" s="100">
        <v>416</v>
      </c>
      <c r="I7" s="28"/>
    </row>
    <row r="8" spans="1:9" ht="32.25" customHeight="1" x14ac:dyDescent="0.15">
      <c r="A8" s="101" t="s">
        <v>176</v>
      </c>
      <c r="B8" s="100">
        <v>3235</v>
      </c>
      <c r="C8" s="100">
        <v>19</v>
      </c>
      <c r="D8" s="100">
        <v>2495</v>
      </c>
      <c r="E8" s="100">
        <v>189</v>
      </c>
      <c r="F8" s="100">
        <v>89</v>
      </c>
      <c r="G8" s="100">
        <v>30</v>
      </c>
      <c r="H8" s="100">
        <v>413</v>
      </c>
      <c r="I8" s="28"/>
    </row>
    <row r="9" spans="1:9" ht="32.25" customHeight="1" x14ac:dyDescent="0.15">
      <c r="A9" s="101" t="s">
        <v>179</v>
      </c>
      <c r="B9" s="100">
        <v>2419</v>
      </c>
      <c r="C9" s="100">
        <v>18</v>
      </c>
      <c r="D9" s="100">
        <v>1916</v>
      </c>
      <c r="E9" s="100">
        <v>104</v>
      </c>
      <c r="F9" s="100">
        <v>82</v>
      </c>
      <c r="G9" s="100">
        <v>8</v>
      </c>
      <c r="H9" s="100">
        <v>291</v>
      </c>
      <c r="I9" s="28"/>
    </row>
    <row r="10" spans="1:9" ht="32.25" customHeight="1" x14ac:dyDescent="0.15">
      <c r="A10" s="102" t="s">
        <v>174</v>
      </c>
      <c r="B10" s="103">
        <v>2011</v>
      </c>
      <c r="C10" s="103">
        <v>13</v>
      </c>
      <c r="D10" s="103">
        <v>1561</v>
      </c>
      <c r="E10" s="103">
        <v>88</v>
      </c>
      <c r="F10" s="103">
        <v>72</v>
      </c>
      <c r="G10" s="103">
        <v>21</v>
      </c>
      <c r="H10" s="103">
        <v>256</v>
      </c>
      <c r="I10" s="107"/>
    </row>
    <row r="11" spans="1:9" ht="23.25" customHeight="1" x14ac:dyDescent="0.15">
      <c r="A11" s="168" t="s">
        <v>45</v>
      </c>
      <c r="B11" s="169"/>
      <c r="C11" s="169"/>
      <c r="D11" s="169"/>
      <c r="E11" s="169"/>
      <c r="F11" s="169"/>
      <c r="G11" s="169"/>
      <c r="H11" s="170"/>
      <c r="I11" s="28"/>
    </row>
    <row r="12" spans="1:9" ht="32.25" customHeight="1" x14ac:dyDescent="0.15">
      <c r="A12" s="99" t="s">
        <v>180</v>
      </c>
      <c r="B12" s="100">
        <v>1246</v>
      </c>
      <c r="C12" s="100">
        <v>13</v>
      </c>
      <c r="D12" s="100">
        <v>930</v>
      </c>
      <c r="E12" s="100">
        <v>149</v>
      </c>
      <c r="F12" s="100">
        <v>36</v>
      </c>
      <c r="G12" s="100">
        <v>25</v>
      </c>
      <c r="H12" s="100">
        <v>93</v>
      </c>
      <c r="I12" s="107"/>
    </row>
    <row r="13" spans="1:9" ht="32.25" customHeight="1" x14ac:dyDescent="0.15">
      <c r="A13" s="101" t="s">
        <v>175</v>
      </c>
      <c r="B13" s="100">
        <v>1122</v>
      </c>
      <c r="C13" s="100">
        <v>15</v>
      </c>
      <c r="D13" s="100">
        <v>802</v>
      </c>
      <c r="E13" s="100">
        <v>143</v>
      </c>
      <c r="F13" s="100">
        <v>26</v>
      </c>
      <c r="G13" s="100">
        <v>14</v>
      </c>
      <c r="H13" s="100">
        <v>122</v>
      </c>
      <c r="I13" s="28"/>
    </row>
    <row r="14" spans="1:9" ht="32.25" customHeight="1" x14ac:dyDescent="0.15">
      <c r="A14" s="101" t="s">
        <v>176</v>
      </c>
      <c r="B14" s="100">
        <v>1073</v>
      </c>
      <c r="C14" s="100">
        <v>14</v>
      </c>
      <c r="D14" s="100">
        <v>772</v>
      </c>
      <c r="E14" s="100">
        <v>145</v>
      </c>
      <c r="F14" s="100">
        <v>39</v>
      </c>
      <c r="G14" s="100">
        <v>30</v>
      </c>
      <c r="H14" s="100">
        <v>73</v>
      </c>
      <c r="I14" s="28"/>
    </row>
    <row r="15" spans="1:9" ht="32.25" customHeight="1" x14ac:dyDescent="0.15">
      <c r="A15" s="101" t="s">
        <v>179</v>
      </c>
      <c r="B15" s="100">
        <v>730</v>
      </c>
      <c r="C15" s="100">
        <v>16</v>
      </c>
      <c r="D15" s="100">
        <v>543</v>
      </c>
      <c r="E15" s="100">
        <v>73</v>
      </c>
      <c r="F15" s="100">
        <v>34</v>
      </c>
      <c r="G15" s="100">
        <v>4</v>
      </c>
      <c r="H15" s="100">
        <v>60</v>
      </c>
      <c r="I15" s="28"/>
    </row>
    <row r="16" spans="1:9" ht="32.25" customHeight="1" x14ac:dyDescent="0.15">
      <c r="A16" s="102" t="s">
        <v>173</v>
      </c>
      <c r="B16" s="103">
        <v>928</v>
      </c>
      <c r="C16" s="103">
        <v>13</v>
      </c>
      <c r="D16" s="103">
        <v>728</v>
      </c>
      <c r="E16" s="103">
        <v>68</v>
      </c>
      <c r="F16" s="103">
        <v>44</v>
      </c>
      <c r="G16" s="103">
        <v>16</v>
      </c>
      <c r="H16" s="103">
        <v>59</v>
      </c>
      <c r="I16" s="107"/>
    </row>
    <row r="17" spans="1:9" x14ac:dyDescent="0.15">
      <c r="A17" s="31" t="s">
        <v>46</v>
      </c>
      <c r="B17" s="32"/>
      <c r="C17" s="32"/>
      <c r="D17" s="32"/>
      <c r="E17" s="32"/>
      <c r="F17" s="32"/>
      <c r="G17" s="32"/>
      <c r="H17" s="29" t="s">
        <v>47</v>
      </c>
      <c r="I17" s="32"/>
    </row>
    <row r="18" spans="1:9" x14ac:dyDescent="0.15">
      <c r="A18" s="32"/>
      <c r="B18" s="32"/>
      <c r="C18" s="32"/>
      <c r="D18" s="32"/>
      <c r="E18" s="32"/>
      <c r="F18" s="32"/>
      <c r="G18" s="32"/>
      <c r="H18" s="32"/>
      <c r="I18" s="32"/>
    </row>
  </sheetData>
  <mergeCells count="10">
    <mergeCell ref="G3:G4"/>
    <mergeCell ref="H3:H4"/>
    <mergeCell ref="A5:H5"/>
    <mergeCell ref="A11:H11"/>
    <mergeCell ref="A3:A4"/>
    <mergeCell ref="B3:B4"/>
    <mergeCell ref="C3:C4"/>
    <mergeCell ref="D3:D4"/>
    <mergeCell ref="E3:E4"/>
    <mergeCell ref="F3:F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9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/>
  </sheetViews>
  <sheetFormatPr defaultRowHeight="13.5" x14ac:dyDescent="0.15"/>
  <cols>
    <col min="1" max="1" width="12.625" customWidth="1"/>
    <col min="2" max="10" width="8.625" customWidth="1"/>
  </cols>
  <sheetData>
    <row r="1" spans="1:15" ht="14.25" x14ac:dyDescent="0.15">
      <c r="A1" s="14" t="s">
        <v>161</v>
      </c>
      <c r="B1" s="15"/>
      <c r="C1" s="15"/>
      <c r="D1" s="33"/>
      <c r="E1" s="15"/>
      <c r="F1" s="15"/>
      <c r="G1" s="33"/>
      <c r="H1" s="15"/>
      <c r="I1" s="15"/>
      <c r="J1" s="33"/>
      <c r="K1" s="15"/>
    </row>
    <row r="2" spans="1:15" x14ac:dyDescent="0.15">
      <c r="A2" s="64"/>
      <c r="B2" s="64"/>
      <c r="C2" s="64"/>
      <c r="D2" s="108"/>
      <c r="E2" s="64"/>
      <c r="F2" s="64"/>
      <c r="G2" s="108"/>
      <c r="H2" s="64"/>
      <c r="I2" s="64"/>
      <c r="J2" s="35" t="s">
        <v>48</v>
      </c>
      <c r="K2" s="18"/>
    </row>
    <row r="3" spans="1:15" ht="18" customHeight="1" x14ac:dyDescent="0.15">
      <c r="A3" s="174" t="s">
        <v>49</v>
      </c>
      <c r="B3" s="176" t="s">
        <v>50</v>
      </c>
      <c r="C3" s="139"/>
      <c r="D3" s="138"/>
      <c r="E3" s="176" t="s">
        <v>51</v>
      </c>
      <c r="F3" s="139"/>
      <c r="G3" s="138"/>
      <c r="H3" s="177" t="s">
        <v>52</v>
      </c>
      <c r="I3" s="139"/>
      <c r="J3" s="138"/>
      <c r="K3" s="18"/>
    </row>
    <row r="4" spans="1:15" ht="18" customHeight="1" x14ac:dyDescent="0.15">
      <c r="A4" s="175"/>
      <c r="B4" s="175"/>
      <c r="C4" s="149" t="s">
        <v>53</v>
      </c>
      <c r="D4" s="36" t="s">
        <v>54</v>
      </c>
      <c r="E4" s="175"/>
      <c r="F4" s="149" t="s">
        <v>53</v>
      </c>
      <c r="G4" s="36" t="s">
        <v>54</v>
      </c>
      <c r="H4" s="177"/>
      <c r="I4" s="149" t="s">
        <v>53</v>
      </c>
      <c r="J4" s="36" t="s">
        <v>54</v>
      </c>
      <c r="K4" s="18"/>
    </row>
    <row r="5" spans="1:15" ht="18" customHeight="1" x14ac:dyDescent="0.15">
      <c r="A5" s="99" t="s">
        <v>153</v>
      </c>
      <c r="B5" s="109">
        <v>1342</v>
      </c>
      <c r="C5" s="109">
        <v>1466</v>
      </c>
      <c r="D5" s="110">
        <v>-124</v>
      </c>
      <c r="E5" s="109">
        <v>13</v>
      </c>
      <c r="F5" s="109">
        <v>11</v>
      </c>
      <c r="G5" s="110">
        <v>2</v>
      </c>
      <c r="H5" s="109">
        <v>1667</v>
      </c>
      <c r="I5" s="109">
        <v>1942</v>
      </c>
      <c r="J5" s="110">
        <v>-275</v>
      </c>
      <c r="K5" s="64"/>
    </row>
    <row r="6" spans="1:15" ht="18" customHeight="1" x14ac:dyDescent="0.15">
      <c r="A6" s="101" t="s">
        <v>187</v>
      </c>
      <c r="B6" s="109">
        <v>1265</v>
      </c>
      <c r="C6" s="109">
        <v>1342</v>
      </c>
      <c r="D6" s="110">
        <v>-77</v>
      </c>
      <c r="E6" s="109">
        <v>5</v>
      </c>
      <c r="F6" s="109">
        <v>13</v>
      </c>
      <c r="G6" s="111">
        <v>-8</v>
      </c>
      <c r="H6" s="109">
        <v>1580</v>
      </c>
      <c r="I6" s="109">
        <v>1667</v>
      </c>
      <c r="J6" s="110">
        <v>-87</v>
      </c>
      <c r="K6" s="64"/>
    </row>
    <row r="7" spans="1:15" ht="18" customHeight="1" x14ac:dyDescent="0.15">
      <c r="A7" s="101" t="s">
        <v>175</v>
      </c>
      <c r="B7" s="109">
        <v>1073</v>
      </c>
      <c r="C7" s="109">
        <v>1265</v>
      </c>
      <c r="D7" s="111">
        <v>-192</v>
      </c>
      <c r="E7" s="109">
        <v>6</v>
      </c>
      <c r="F7" s="109">
        <v>5</v>
      </c>
      <c r="G7" s="111">
        <v>1</v>
      </c>
      <c r="H7" s="109">
        <v>1337</v>
      </c>
      <c r="I7" s="109">
        <v>1580</v>
      </c>
      <c r="J7" s="111">
        <v>-243</v>
      </c>
      <c r="K7" s="64"/>
    </row>
    <row r="8" spans="1:15" ht="18" customHeight="1" x14ac:dyDescent="0.15">
      <c r="A8" s="101" t="s">
        <v>186</v>
      </c>
      <c r="B8" s="109">
        <v>929</v>
      </c>
      <c r="C8" s="109">
        <v>1073</v>
      </c>
      <c r="D8" s="111">
        <v>-144</v>
      </c>
      <c r="E8" s="109">
        <v>8</v>
      </c>
      <c r="F8" s="109">
        <v>6</v>
      </c>
      <c r="G8" s="111">
        <v>2</v>
      </c>
      <c r="H8" s="109">
        <v>1162</v>
      </c>
      <c r="I8" s="109">
        <v>1337</v>
      </c>
      <c r="J8" s="111">
        <v>-175</v>
      </c>
      <c r="K8" s="64"/>
    </row>
    <row r="9" spans="1:15" s="73" customFormat="1" ht="18" customHeight="1" x14ac:dyDescent="0.15">
      <c r="A9" s="102" t="s">
        <v>174</v>
      </c>
      <c r="B9" s="132">
        <v>696</v>
      </c>
      <c r="C9" s="132">
        <v>929</v>
      </c>
      <c r="D9" s="143">
        <v>-233</v>
      </c>
      <c r="E9" s="132">
        <v>5</v>
      </c>
      <c r="F9" s="132">
        <v>8</v>
      </c>
      <c r="G9" s="143">
        <v>-3</v>
      </c>
      <c r="H9" s="132">
        <v>866</v>
      </c>
      <c r="I9" s="132">
        <v>1162</v>
      </c>
      <c r="J9" s="143">
        <v>-296</v>
      </c>
      <c r="K9" s="19"/>
    </row>
    <row r="10" spans="1:15" ht="18" customHeight="1" x14ac:dyDescent="0.15">
      <c r="A10" s="112"/>
      <c r="B10" s="90"/>
      <c r="C10" s="90"/>
      <c r="D10" s="111"/>
      <c r="E10" s="90"/>
      <c r="F10" s="90"/>
      <c r="G10" s="110"/>
      <c r="H10" s="90"/>
      <c r="I10" s="90"/>
      <c r="J10" s="111"/>
      <c r="K10" s="64"/>
      <c r="L10" s="60"/>
    </row>
    <row r="11" spans="1:15" ht="18" customHeight="1" x14ac:dyDescent="0.15">
      <c r="A11" s="101" t="s">
        <v>185</v>
      </c>
      <c r="B11" s="90">
        <v>75</v>
      </c>
      <c r="C11" s="90">
        <v>78</v>
      </c>
      <c r="D11" s="111">
        <v>-3</v>
      </c>
      <c r="E11" s="109">
        <v>1</v>
      </c>
      <c r="F11" s="109">
        <v>0</v>
      </c>
      <c r="G11" s="111">
        <v>1</v>
      </c>
      <c r="H11" s="90">
        <v>103</v>
      </c>
      <c r="I11" s="90">
        <v>109</v>
      </c>
      <c r="J11" s="111">
        <v>-6</v>
      </c>
      <c r="K11" s="64"/>
      <c r="N11" s="53"/>
      <c r="O11" s="53"/>
    </row>
    <row r="12" spans="1:15" ht="18" customHeight="1" x14ac:dyDescent="0.15">
      <c r="A12" s="99" t="s">
        <v>184</v>
      </c>
      <c r="B12" s="90">
        <v>59</v>
      </c>
      <c r="C12" s="90">
        <v>70</v>
      </c>
      <c r="D12" s="111">
        <v>-11</v>
      </c>
      <c r="E12" s="109" t="s">
        <v>183</v>
      </c>
      <c r="F12" s="109">
        <v>0</v>
      </c>
      <c r="G12" s="111">
        <v>0</v>
      </c>
      <c r="H12" s="90">
        <v>76</v>
      </c>
      <c r="I12" s="90">
        <v>88</v>
      </c>
      <c r="J12" s="111">
        <v>-12</v>
      </c>
      <c r="K12" s="65"/>
      <c r="O12" s="53"/>
    </row>
    <row r="13" spans="1:15" ht="18" customHeight="1" x14ac:dyDescent="0.15">
      <c r="A13" s="99" t="s">
        <v>55</v>
      </c>
      <c r="B13" s="113">
        <v>62</v>
      </c>
      <c r="C13" s="113">
        <v>80</v>
      </c>
      <c r="D13" s="111">
        <v>-18</v>
      </c>
      <c r="E13" s="109" t="s">
        <v>183</v>
      </c>
      <c r="F13" s="109">
        <v>0</v>
      </c>
      <c r="G13" s="111">
        <v>0</v>
      </c>
      <c r="H13" s="90">
        <v>77</v>
      </c>
      <c r="I13" s="90">
        <v>114</v>
      </c>
      <c r="J13" s="111">
        <v>-37</v>
      </c>
      <c r="K13" s="65"/>
    </row>
    <row r="14" spans="1:15" ht="18" customHeight="1" x14ac:dyDescent="0.15">
      <c r="A14" s="99" t="s">
        <v>56</v>
      </c>
      <c r="B14" s="114">
        <v>62</v>
      </c>
      <c r="C14" s="114">
        <v>90</v>
      </c>
      <c r="D14" s="111">
        <v>-28</v>
      </c>
      <c r="E14" s="109">
        <v>1</v>
      </c>
      <c r="F14" s="109">
        <v>1</v>
      </c>
      <c r="G14" s="111">
        <v>0</v>
      </c>
      <c r="H14" s="90">
        <v>69</v>
      </c>
      <c r="I14" s="90">
        <v>109</v>
      </c>
      <c r="J14" s="111">
        <v>-40</v>
      </c>
      <c r="K14" s="65"/>
    </row>
    <row r="15" spans="1:15" ht="18" customHeight="1" x14ac:dyDescent="0.15">
      <c r="A15" s="99" t="s">
        <v>177</v>
      </c>
      <c r="B15" s="90">
        <v>37</v>
      </c>
      <c r="C15" s="90">
        <v>96</v>
      </c>
      <c r="D15" s="111">
        <v>-59</v>
      </c>
      <c r="E15" s="109">
        <v>0</v>
      </c>
      <c r="F15" s="109">
        <v>2</v>
      </c>
      <c r="G15" s="111">
        <v>-2</v>
      </c>
      <c r="H15" s="90">
        <v>42</v>
      </c>
      <c r="I15" s="90">
        <v>125</v>
      </c>
      <c r="J15" s="111">
        <v>-83</v>
      </c>
      <c r="K15" s="65"/>
    </row>
    <row r="16" spans="1:15" ht="18" customHeight="1" x14ac:dyDescent="0.15">
      <c r="A16" s="99" t="s">
        <v>57</v>
      </c>
      <c r="B16" s="90">
        <v>42</v>
      </c>
      <c r="C16" s="90">
        <v>70</v>
      </c>
      <c r="D16" s="111">
        <v>-28</v>
      </c>
      <c r="E16" s="109">
        <v>0</v>
      </c>
      <c r="F16" s="109">
        <v>1</v>
      </c>
      <c r="G16" s="111">
        <v>-1</v>
      </c>
      <c r="H16" s="90">
        <v>53</v>
      </c>
      <c r="I16" s="90">
        <v>78</v>
      </c>
      <c r="J16" s="111">
        <v>-25</v>
      </c>
      <c r="K16" s="65"/>
    </row>
    <row r="17" spans="1:11" ht="18" customHeight="1" x14ac:dyDescent="0.15">
      <c r="A17" s="99" t="s">
        <v>58</v>
      </c>
      <c r="B17" s="90">
        <v>66</v>
      </c>
      <c r="C17" s="90">
        <v>88</v>
      </c>
      <c r="D17" s="111">
        <v>-22</v>
      </c>
      <c r="E17" s="109">
        <v>0</v>
      </c>
      <c r="F17" s="109">
        <v>0</v>
      </c>
      <c r="G17" s="111">
        <v>0</v>
      </c>
      <c r="H17" s="90">
        <v>82</v>
      </c>
      <c r="I17" s="90">
        <v>109</v>
      </c>
      <c r="J17" s="111">
        <v>-27</v>
      </c>
      <c r="K17" s="65"/>
    </row>
    <row r="18" spans="1:11" ht="18" customHeight="1" x14ac:dyDescent="0.15">
      <c r="A18" s="99" t="s">
        <v>59</v>
      </c>
      <c r="B18" s="90">
        <v>48</v>
      </c>
      <c r="C18" s="90">
        <v>63</v>
      </c>
      <c r="D18" s="111">
        <v>-15</v>
      </c>
      <c r="E18" s="109">
        <v>1</v>
      </c>
      <c r="F18" s="109">
        <v>2</v>
      </c>
      <c r="G18" s="111">
        <v>-1</v>
      </c>
      <c r="H18" s="90">
        <v>60</v>
      </c>
      <c r="I18" s="90">
        <v>70</v>
      </c>
      <c r="J18" s="111">
        <v>-10</v>
      </c>
      <c r="K18" s="65"/>
    </row>
    <row r="19" spans="1:11" ht="18" customHeight="1" x14ac:dyDescent="0.15">
      <c r="A19" s="99" t="s">
        <v>60</v>
      </c>
      <c r="B19" s="90">
        <v>60</v>
      </c>
      <c r="C19" s="90">
        <v>63</v>
      </c>
      <c r="D19" s="111">
        <v>-3</v>
      </c>
      <c r="E19" s="109">
        <v>0</v>
      </c>
      <c r="F19" s="109">
        <v>2</v>
      </c>
      <c r="G19" s="111">
        <v>-2</v>
      </c>
      <c r="H19" s="90">
        <v>73</v>
      </c>
      <c r="I19" s="90">
        <v>80</v>
      </c>
      <c r="J19" s="111">
        <v>-7</v>
      </c>
      <c r="K19" s="65"/>
    </row>
    <row r="20" spans="1:11" ht="18" customHeight="1" x14ac:dyDescent="0.15">
      <c r="A20" s="99" t="s">
        <v>61</v>
      </c>
      <c r="B20" s="90">
        <v>69</v>
      </c>
      <c r="C20" s="90">
        <v>76</v>
      </c>
      <c r="D20" s="111">
        <v>-7</v>
      </c>
      <c r="E20" s="109">
        <v>0</v>
      </c>
      <c r="F20" s="109" t="s">
        <v>183</v>
      </c>
      <c r="G20" s="111">
        <v>0</v>
      </c>
      <c r="H20" s="90">
        <v>92</v>
      </c>
      <c r="I20" s="90">
        <v>99</v>
      </c>
      <c r="J20" s="111">
        <v>-7</v>
      </c>
      <c r="K20" s="65"/>
    </row>
    <row r="21" spans="1:11" ht="18" customHeight="1" x14ac:dyDescent="0.15">
      <c r="A21" s="99" t="s">
        <v>62</v>
      </c>
      <c r="B21" s="90">
        <v>56</v>
      </c>
      <c r="C21" s="90">
        <v>81</v>
      </c>
      <c r="D21" s="111">
        <v>-25</v>
      </c>
      <c r="E21" s="109">
        <v>0</v>
      </c>
      <c r="F21" s="109">
        <v>0</v>
      </c>
      <c r="G21" s="111">
        <v>0</v>
      </c>
      <c r="H21" s="90">
        <v>65</v>
      </c>
      <c r="I21" s="90">
        <v>97</v>
      </c>
      <c r="J21" s="111">
        <v>-32</v>
      </c>
      <c r="K21" s="65"/>
    </row>
    <row r="22" spans="1:11" ht="18" customHeight="1" x14ac:dyDescent="0.15">
      <c r="A22" s="99" t="s">
        <v>63</v>
      </c>
      <c r="B22" s="90">
        <v>60</v>
      </c>
      <c r="C22" s="90">
        <v>74</v>
      </c>
      <c r="D22" s="111">
        <v>-14</v>
      </c>
      <c r="E22" s="109">
        <v>2</v>
      </c>
      <c r="F22" s="109">
        <v>0</v>
      </c>
      <c r="G22" s="111">
        <v>2</v>
      </c>
      <c r="H22" s="90">
        <v>74</v>
      </c>
      <c r="I22" s="90">
        <v>84</v>
      </c>
      <c r="J22" s="111">
        <v>-10</v>
      </c>
      <c r="K22" s="65"/>
    </row>
    <row r="23" spans="1:11" x14ac:dyDescent="0.15">
      <c r="A23" s="16"/>
      <c r="B23" s="54"/>
      <c r="C23" s="54"/>
      <c r="D23" s="40"/>
      <c r="E23" s="54"/>
      <c r="F23" s="54"/>
      <c r="G23" s="40"/>
      <c r="H23" s="54"/>
      <c r="I23" s="16"/>
      <c r="J23" s="35" t="s">
        <v>170</v>
      </c>
      <c r="K23" s="16"/>
    </row>
    <row r="24" spans="1:11" x14ac:dyDescent="0.15">
      <c r="A24" s="55"/>
      <c r="B24" s="18"/>
      <c r="C24" s="18"/>
      <c r="D24" s="34"/>
      <c r="E24" s="18"/>
      <c r="F24" s="18"/>
      <c r="G24" s="34"/>
      <c r="H24" s="18"/>
      <c r="I24" s="18"/>
      <c r="J24" s="34"/>
      <c r="K24" s="18"/>
    </row>
    <row r="25" spans="1:11" x14ac:dyDescent="0.15">
      <c r="A25" s="55"/>
    </row>
    <row r="26" spans="1:11" ht="13.5" customHeight="1" x14ac:dyDescent="0.15">
      <c r="A26" s="55"/>
      <c r="B26" s="55"/>
      <c r="C26" s="55"/>
      <c r="D26" s="55"/>
      <c r="E26" s="55"/>
    </row>
    <row r="27" spans="1:11" x14ac:dyDescent="0.15">
      <c r="A27" s="55"/>
      <c r="B27" s="55"/>
      <c r="C27" s="55"/>
      <c r="D27" s="55"/>
      <c r="E27" s="55"/>
    </row>
    <row r="28" spans="1:11" x14ac:dyDescent="0.15">
      <c r="A28" s="55"/>
      <c r="B28" s="55"/>
      <c r="C28" s="55"/>
      <c r="D28" s="55"/>
      <c r="E28" s="55"/>
    </row>
    <row r="29" spans="1:11" ht="17.25" x14ac:dyDescent="0.2">
      <c r="A29" s="56"/>
    </row>
    <row r="35" spans="2:10" x14ac:dyDescent="0.15">
      <c r="B35" s="53"/>
      <c r="C35" s="53"/>
      <c r="D35" s="53"/>
      <c r="E35" s="53"/>
      <c r="F35" s="53"/>
      <c r="G35" s="53"/>
      <c r="H35" s="53"/>
      <c r="I35" s="53"/>
      <c r="J35" s="53"/>
    </row>
  </sheetData>
  <mergeCells count="4">
    <mergeCell ref="A3:A4"/>
    <mergeCell ref="B3:B4"/>
    <mergeCell ref="E3:E4"/>
    <mergeCell ref="H3:H4"/>
  </mergeCells>
  <phoneticPr fontId="4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90" zoomScaleNormal="90" workbookViewId="0"/>
  </sheetViews>
  <sheetFormatPr defaultRowHeight="13.5" x14ac:dyDescent="0.15"/>
  <cols>
    <col min="1" max="1" width="14.125" customWidth="1"/>
    <col min="2" max="2" width="15.5" customWidth="1"/>
    <col min="3" max="8" width="11.5" customWidth="1"/>
  </cols>
  <sheetData>
    <row r="1" spans="1:9" ht="14.25" x14ac:dyDescent="0.15">
      <c r="A1" s="14" t="s">
        <v>162</v>
      </c>
      <c r="B1" s="41"/>
      <c r="C1" s="18"/>
      <c r="D1" s="18"/>
      <c r="E1" s="18"/>
      <c r="F1" s="18"/>
      <c r="G1" s="18"/>
      <c r="H1" s="64"/>
      <c r="I1" s="60"/>
    </row>
    <row r="2" spans="1:9" ht="14.25" thickBot="1" x14ac:dyDescent="0.2">
      <c r="A2" s="66"/>
      <c r="B2" s="66"/>
      <c r="C2" s="66"/>
      <c r="D2" s="66"/>
      <c r="E2" s="66"/>
      <c r="F2" s="66"/>
      <c r="G2" s="154" t="s">
        <v>48</v>
      </c>
      <c r="H2" s="57"/>
      <c r="I2" s="60"/>
    </row>
    <row r="3" spans="1:9" ht="18" customHeight="1" x14ac:dyDescent="0.15">
      <c r="A3" s="185" t="s">
        <v>64</v>
      </c>
      <c r="B3" s="186"/>
      <c r="C3" s="189" t="s">
        <v>153</v>
      </c>
      <c r="D3" s="189" t="s">
        <v>190</v>
      </c>
      <c r="E3" s="189" t="s">
        <v>189</v>
      </c>
      <c r="F3" s="181" t="s">
        <v>154</v>
      </c>
      <c r="G3" s="183" t="s">
        <v>188</v>
      </c>
      <c r="H3" s="64"/>
      <c r="I3" s="60"/>
    </row>
    <row r="4" spans="1:9" ht="18" customHeight="1" x14ac:dyDescent="0.15">
      <c r="A4" s="187"/>
      <c r="B4" s="188"/>
      <c r="C4" s="182"/>
      <c r="D4" s="182"/>
      <c r="E4" s="182"/>
      <c r="F4" s="182"/>
      <c r="G4" s="184"/>
      <c r="H4" s="64"/>
      <c r="I4" s="60"/>
    </row>
    <row r="5" spans="1:9" ht="18" customHeight="1" x14ac:dyDescent="0.15">
      <c r="A5" s="178" t="s">
        <v>65</v>
      </c>
      <c r="B5" s="178"/>
      <c r="C5" s="109">
        <v>57</v>
      </c>
      <c r="D5" s="109">
        <v>45</v>
      </c>
      <c r="E5" s="109">
        <v>45</v>
      </c>
      <c r="F5" s="109">
        <v>24</v>
      </c>
      <c r="G5" s="132">
        <v>23</v>
      </c>
      <c r="H5" s="19"/>
      <c r="I5" s="60"/>
    </row>
    <row r="6" spans="1:9" ht="18" customHeight="1" x14ac:dyDescent="0.15">
      <c r="A6" s="77"/>
      <c r="B6" s="115" t="s">
        <v>66</v>
      </c>
      <c r="C6" s="109">
        <v>0</v>
      </c>
      <c r="D6" s="109">
        <v>0</v>
      </c>
      <c r="E6" s="109">
        <v>1</v>
      </c>
      <c r="F6" s="109">
        <v>0</v>
      </c>
      <c r="G6" s="132">
        <v>0</v>
      </c>
      <c r="H6" s="19"/>
      <c r="I6" s="60"/>
    </row>
    <row r="7" spans="1:9" ht="18" customHeight="1" x14ac:dyDescent="0.15">
      <c r="A7" s="78"/>
      <c r="B7" s="115" t="s">
        <v>67</v>
      </c>
      <c r="C7" s="109">
        <v>31</v>
      </c>
      <c r="D7" s="109">
        <v>16</v>
      </c>
      <c r="E7" s="109">
        <v>24</v>
      </c>
      <c r="F7" s="109">
        <v>18</v>
      </c>
      <c r="G7" s="132">
        <v>17</v>
      </c>
      <c r="H7" s="19"/>
      <c r="I7" s="60"/>
    </row>
    <row r="8" spans="1:9" ht="18" customHeight="1" x14ac:dyDescent="0.15">
      <c r="A8" s="178" t="s">
        <v>68</v>
      </c>
      <c r="B8" s="178"/>
      <c r="C8" s="109">
        <v>41</v>
      </c>
      <c r="D8" s="109">
        <v>54</v>
      </c>
      <c r="E8" s="109">
        <v>39</v>
      </c>
      <c r="F8" s="109">
        <v>32</v>
      </c>
      <c r="G8" s="132">
        <v>28</v>
      </c>
      <c r="H8" s="19"/>
      <c r="I8" s="60"/>
    </row>
    <row r="9" spans="1:9" ht="18" customHeight="1" x14ac:dyDescent="0.15">
      <c r="A9" s="77"/>
      <c r="B9" s="115" t="s">
        <v>66</v>
      </c>
      <c r="C9" s="109">
        <v>0</v>
      </c>
      <c r="D9" s="109">
        <v>0</v>
      </c>
      <c r="E9" s="109">
        <v>0</v>
      </c>
      <c r="F9" s="109">
        <v>0</v>
      </c>
      <c r="G9" s="132">
        <v>0</v>
      </c>
      <c r="H9" s="19"/>
      <c r="I9" s="60"/>
    </row>
    <row r="10" spans="1:9" ht="18" customHeight="1" x14ac:dyDescent="0.15">
      <c r="A10" s="78"/>
      <c r="B10" s="115" t="s">
        <v>67</v>
      </c>
      <c r="C10" s="109">
        <v>30</v>
      </c>
      <c r="D10" s="109">
        <v>52</v>
      </c>
      <c r="E10" s="109">
        <v>29</v>
      </c>
      <c r="F10" s="109">
        <v>25</v>
      </c>
      <c r="G10" s="132">
        <v>28</v>
      </c>
      <c r="H10" s="19"/>
      <c r="I10" s="60"/>
    </row>
    <row r="11" spans="1:9" ht="18" customHeight="1" x14ac:dyDescent="0.15">
      <c r="A11" s="178" t="s">
        <v>69</v>
      </c>
      <c r="B11" s="178"/>
      <c r="C11" s="109">
        <v>30</v>
      </c>
      <c r="D11" s="109">
        <v>25</v>
      </c>
      <c r="E11" s="109">
        <v>27</v>
      </c>
      <c r="F11" s="109">
        <v>26</v>
      </c>
      <c r="G11" s="132">
        <v>23</v>
      </c>
      <c r="H11" s="19"/>
      <c r="I11" s="60"/>
    </row>
    <row r="12" spans="1:9" ht="18" customHeight="1" x14ac:dyDescent="0.15">
      <c r="A12" s="77"/>
      <c r="B12" s="115" t="s">
        <v>66</v>
      </c>
      <c r="C12" s="109">
        <v>0</v>
      </c>
      <c r="D12" s="109">
        <v>0</v>
      </c>
      <c r="E12" s="109">
        <v>0</v>
      </c>
      <c r="F12" s="109">
        <v>0</v>
      </c>
      <c r="G12" s="132">
        <v>0</v>
      </c>
      <c r="H12" s="19"/>
      <c r="I12" s="60"/>
    </row>
    <row r="13" spans="1:9" ht="18" customHeight="1" x14ac:dyDescent="0.15">
      <c r="A13" s="78"/>
      <c r="B13" s="115" t="s">
        <v>67</v>
      </c>
      <c r="C13" s="109">
        <v>27</v>
      </c>
      <c r="D13" s="109">
        <v>21</v>
      </c>
      <c r="E13" s="109">
        <v>20</v>
      </c>
      <c r="F13" s="109">
        <v>22</v>
      </c>
      <c r="G13" s="132">
        <v>20</v>
      </c>
      <c r="H13" s="19"/>
      <c r="I13" s="60"/>
    </row>
    <row r="14" spans="1:9" ht="18" customHeight="1" x14ac:dyDescent="0.15">
      <c r="A14" s="178" t="s">
        <v>70</v>
      </c>
      <c r="B14" s="178"/>
      <c r="C14" s="109">
        <v>76</v>
      </c>
      <c r="D14" s="109">
        <v>77</v>
      </c>
      <c r="E14" s="109">
        <v>70</v>
      </c>
      <c r="F14" s="109">
        <v>55</v>
      </c>
      <c r="G14" s="132">
        <v>46</v>
      </c>
      <c r="H14" s="19"/>
      <c r="I14" s="60"/>
    </row>
    <row r="15" spans="1:9" ht="18" customHeight="1" x14ac:dyDescent="0.15">
      <c r="A15" s="77"/>
      <c r="B15" s="115" t="s">
        <v>66</v>
      </c>
      <c r="C15" s="109">
        <v>0</v>
      </c>
      <c r="D15" s="109">
        <v>0</v>
      </c>
      <c r="E15" s="109">
        <v>0</v>
      </c>
      <c r="F15" s="109">
        <v>1</v>
      </c>
      <c r="G15" s="132">
        <v>0</v>
      </c>
      <c r="H15" s="19"/>
      <c r="I15" s="60"/>
    </row>
    <row r="16" spans="1:9" ht="18" customHeight="1" thickBot="1" x14ac:dyDescent="0.2">
      <c r="A16" s="79"/>
      <c r="B16" s="116" t="s">
        <v>67</v>
      </c>
      <c r="C16" s="109">
        <v>68</v>
      </c>
      <c r="D16" s="109">
        <v>67</v>
      </c>
      <c r="E16" s="109">
        <v>69</v>
      </c>
      <c r="F16" s="109">
        <v>48</v>
      </c>
      <c r="G16" s="132">
        <v>45</v>
      </c>
      <c r="H16" s="19"/>
      <c r="I16" s="60"/>
    </row>
    <row r="17" spans="1:9" ht="18" customHeight="1" thickTop="1" x14ac:dyDescent="0.15">
      <c r="A17" s="179" t="s">
        <v>71</v>
      </c>
      <c r="B17" s="180"/>
      <c r="C17" s="117">
        <v>427</v>
      </c>
      <c r="D17" s="117">
        <v>385</v>
      </c>
      <c r="E17" s="117">
        <v>334</v>
      </c>
      <c r="F17" s="117">
        <v>291</v>
      </c>
      <c r="G17" s="163">
        <v>204</v>
      </c>
      <c r="H17" s="19"/>
      <c r="I17" s="60"/>
    </row>
    <row r="18" spans="1:9" ht="18" customHeight="1" x14ac:dyDescent="0.15">
      <c r="A18" s="77"/>
      <c r="B18" s="118" t="s">
        <v>66</v>
      </c>
      <c r="C18" s="109">
        <v>0</v>
      </c>
      <c r="D18" s="109">
        <v>0</v>
      </c>
      <c r="E18" s="109">
        <v>0</v>
      </c>
      <c r="F18" s="109">
        <v>3</v>
      </c>
      <c r="G18" s="132">
        <v>1</v>
      </c>
      <c r="H18" s="19"/>
      <c r="I18" s="60"/>
    </row>
    <row r="19" spans="1:9" ht="18" customHeight="1" x14ac:dyDescent="0.15">
      <c r="A19" s="78"/>
      <c r="B19" s="115" t="s">
        <v>67</v>
      </c>
      <c r="C19" s="109">
        <v>257</v>
      </c>
      <c r="D19" s="109">
        <v>235</v>
      </c>
      <c r="E19" s="109">
        <v>187</v>
      </c>
      <c r="F19" s="109">
        <v>166</v>
      </c>
      <c r="G19" s="132">
        <v>128</v>
      </c>
      <c r="H19" s="19"/>
      <c r="I19" s="60"/>
    </row>
    <row r="20" spans="1:9" ht="18" customHeight="1" x14ac:dyDescent="0.15">
      <c r="A20" s="178" t="s">
        <v>72</v>
      </c>
      <c r="B20" s="178"/>
      <c r="C20" s="109">
        <v>373</v>
      </c>
      <c r="D20" s="109">
        <v>392</v>
      </c>
      <c r="E20" s="109">
        <v>329</v>
      </c>
      <c r="F20" s="109">
        <v>313</v>
      </c>
      <c r="G20" s="132">
        <v>218</v>
      </c>
      <c r="H20" s="19"/>
      <c r="I20" s="60"/>
    </row>
    <row r="21" spans="1:9" ht="18" customHeight="1" x14ac:dyDescent="0.15">
      <c r="A21" s="77"/>
      <c r="B21" s="115" t="s">
        <v>66</v>
      </c>
      <c r="C21" s="109">
        <v>5</v>
      </c>
      <c r="D21" s="109">
        <v>4</v>
      </c>
      <c r="E21" s="109">
        <v>1</v>
      </c>
      <c r="F21" s="109">
        <v>2</v>
      </c>
      <c r="G21" s="132">
        <v>3</v>
      </c>
      <c r="H21" s="19"/>
      <c r="I21" s="60"/>
    </row>
    <row r="22" spans="1:9" ht="18" customHeight="1" thickBot="1" x14ac:dyDescent="0.2">
      <c r="A22" s="80"/>
      <c r="B22" s="119" t="s">
        <v>67</v>
      </c>
      <c r="C22" s="120">
        <v>206</v>
      </c>
      <c r="D22" s="120">
        <v>207</v>
      </c>
      <c r="E22" s="120">
        <v>156</v>
      </c>
      <c r="F22" s="120">
        <v>164</v>
      </c>
      <c r="G22" s="144">
        <v>95</v>
      </c>
      <c r="H22" s="19"/>
      <c r="I22" s="60"/>
    </row>
    <row r="23" spans="1:9" x14ac:dyDescent="0.15">
      <c r="A23" s="18"/>
      <c r="B23" s="18"/>
      <c r="C23" s="18"/>
      <c r="D23" s="18"/>
      <c r="E23" s="18"/>
      <c r="F23" s="18"/>
      <c r="G23" s="35" t="s">
        <v>170</v>
      </c>
      <c r="H23" s="57"/>
      <c r="I23" s="60"/>
    </row>
    <row r="24" spans="1:9" x14ac:dyDescent="0.15">
      <c r="A24" s="42"/>
      <c r="B24" s="42"/>
      <c r="C24" s="18"/>
      <c r="D24" s="18"/>
      <c r="E24" s="18"/>
      <c r="F24" s="18"/>
      <c r="G24" s="18"/>
      <c r="H24" s="64"/>
      <c r="I24" s="60"/>
    </row>
    <row r="25" spans="1:9" ht="17.25" x14ac:dyDescent="0.15">
      <c r="A25" s="58"/>
      <c r="H25" s="60"/>
      <c r="I25" s="60"/>
    </row>
    <row r="26" spans="1:9" x14ac:dyDescent="0.15">
      <c r="H26" s="60"/>
      <c r="I26" s="60"/>
    </row>
    <row r="27" spans="1:9" x14ac:dyDescent="0.15">
      <c r="H27" s="60"/>
      <c r="I27" s="60"/>
    </row>
    <row r="28" spans="1:9" x14ac:dyDescent="0.15">
      <c r="H28" s="60"/>
      <c r="I28" s="60"/>
    </row>
    <row r="29" spans="1:9" x14ac:dyDescent="0.15">
      <c r="H29" s="60"/>
      <c r="I29" s="60"/>
    </row>
    <row r="30" spans="1:9" x14ac:dyDescent="0.15">
      <c r="H30" s="60"/>
      <c r="I30" s="60"/>
    </row>
    <row r="31" spans="1:9" x14ac:dyDescent="0.15">
      <c r="H31" s="60"/>
      <c r="I31" s="60"/>
    </row>
  </sheetData>
  <mergeCells count="12">
    <mergeCell ref="A14:B14"/>
    <mergeCell ref="A17:B17"/>
    <mergeCell ref="F3:F4"/>
    <mergeCell ref="G3:G4"/>
    <mergeCell ref="A20:B20"/>
    <mergeCell ref="A3:B4"/>
    <mergeCell ref="C3:C4"/>
    <mergeCell ref="D3:D4"/>
    <mergeCell ref="E3:E4"/>
    <mergeCell ref="A5:B5"/>
    <mergeCell ref="A8:B8"/>
    <mergeCell ref="A11:B11"/>
  </mergeCells>
  <phoneticPr fontId="4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90" zoomScaleNormal="90" workbookViewId="0"/>
  </sheetViews>
  <sheetFormatPr defaultRowHeight="13.5" x14ac:dyDescent="0.15"/>
  <cols>
    <col min="1" max="1" width="12.625" style="3" customWidth="1"/>
    <col min="2" max="17" width="7.125" style="3" customWidth="1"/>
    <col min="18" max="19" width="9" style="3"/>
    <col min="20" max="22" width="7.125" style="3" customWidth="1"/>
    <col min="23" max="23" width="9.625" style="3" customWidth="1"/>
    <col min="24" max="256" width="9" style="3"/>
    <col min="257" max="257" width="12.625" style="3" customWidth="1"/>
    <col min="258" max="273" width="7.125" style="3" customWidth="1"/>
    <col min="274" max="275" width="9" style="3"/>
    <col min="276" max="278" width="7.125" style="3" customWidth="1"/>
    <col min="279" max="279" width="9.625" style="3" customWidth="1"/>
    <col min="280" max="512" width="9" style="3"/>
    <col min="513" max="513" width="12.625" style="3" customWidth="1"/>
    <col min="514" max="529" width="7.125" style="3" customWidth="1"/>
    <col min="530" max="531" width="9" style="3"/>
    <col min="532" max="534" width="7.125" style="3" customWidth="1"/>
    <col min="535" max="535" width="9.625" style="3" customWidth="1"/>
    <col min="536" max="768" width="9" style="3"/>
    <col min="769" max="769" width="12.625" style="3" customWidth="1"/>
    <col min="770" max="785" width="7.125" style="3" customWidth="1"/>
    <col min="786" max="787" width="9" style="3"/>
    <col min="788" max="790" width="7.125" style="3" customWidth="1"/>
    <col min="791" max="791" width="9.625" style="3" customWidth="1"/>
    <col min="792" max="1024" width="9" style="3"/>
    <col min="1025" max="1025" width="12.625" style="3" customWidth="1"/>
    <col min="1026" max="1041" width="7.125" style="3" customWidth="1"/>
    <col min="1042" max="1043" width="9" style="3"/>
    <col min="1044" max="1046" width="7.125" style="3" customWidth="1"/>
    <col min="1047" max="1047" width="9.625" style="3" customWidth="1"/>
    <col min="1048" max="1280" width="9" style="3"/>
    <col min="1281" max="1281" width="12.625" style="3" customWidth="1"/>
    <col min="1282" max="1297" width="7.125" style="3" customWidth="1"/>
    <col min="1298" max="1299" width="9" style="3"/>
    <col min="1300" max="1302" width="7.125" style="3" customWidth="1"/>
    <col min="1303" max="1303" width="9.625" style="3" customWidth="1"/>
    <col min="1304" max="1536" width="9" style="3"/>
    <col min="1537" max="1537" width="12.625" style="3" customWidth="1"/>
    <col min="1538" max="1553" width="7.125" style="3" customWidth="1"/>
    <col min="1554" max="1555" width="9" style="3"/>
    <col min="1556" max="1558" width="7.125" style="3" customWidth="1"/>
    <col min="1559" max="1559" width="9.625" style="3" customWidth="1"/>
    <col min="1560" max="1792" width="9" style="3"/>
    <col min="1793" max="1793" width="12.625" style="3" customWidth="1"/>
    <col min="1794" max="1809" width="7.125" style="3" customWidth="1"/>
    <col min="1810" max="1811" width="9" style="3"/>
    <col min="1812" max="1814" width="7.125" style="3" customWidth="1"/>
    <col min="1815" max="1815" width="9.625" style="3" customWidth="1"/>
    <col min="1816" max="2048" width="9" style="3"/>
    <col min="2049" max="2049" width="12.625" style="3" customWidth="1"/>
    <col min="2050" max="2065" width="7.125" style="3" customWidth="1"/>
    <col min="2066" max="2067" width="9" style="3"/>
    <col min="2068" max="2070" width="7.125" style="3" customWidth="1"/>
    <col min="2071" max="2071" width="9.625" style="3" customWidth="1"/>
    <col min="2072" max="2304" width="9" style="3"/>
    <col min="2305" max="2305" width="12.625" style="3" customWidth="1"/>
    <col min="2306" max="2321" width="7.125" style="3" customWidth="1"/>
    <col min="2322" max="2323" width="9" style="3"/>
    <col min="2324" max="2326" width="7.125" style="3" customWidth="1"/>
    <col min="2327" max="2327" width="9.625" style="3" customWidth="1"/>
    <col min="2328" max="2560" width="9" style="3"/>
    <col min="2561" max="2561" width="12.625" style="3" customWidth="1"/>
    <col min="2562" max="2577" width="7.125" style="3" customWidth="1"/>
    <col min="2578" max="2579" width="9" style="3"/>
    <col min="2580" max="2582" width="7.125" style="3" customWidth="1"/>
    <col min="2583" max="2583" width="9.625" style="3" customWidth="1"/>
    <col min="2584" max="2816" width="9" style="3"/>
    <col min="2817" max="2817" width="12.625" style="3" customWidth="1"/>
    <col min="2818" max="2833" width="7.125" style="3" customWidth="1"/>
    <col min="2834" max="2835" width="9" style="3"/>
    <col min="2836" max="2838" width="7.125" style="3" customWidth="1"/>
    <col min="2839" max="2839" width="9.625" style="3" customWidth="1"/>
    <col min="2840" max="3072" width="9" style="3"/>
    <col min="3073" max="3073" width="12.625" style="3" customWidth="1"/>
    <col min="3074" max="3089" width="7.125" style="3" customWidth="1"/>
    <col min="3090" max="3091" width="9" style="3"/>
    <col min="3092" max="3094" width="7.125" style="3" customWidth="1"/>
    <col min="3095" max="3095" width="9.625" style="3" customWidth="1"/>
    <col min="3096" max="3328" width="9" style="3"/>
    <col min="3329" max="3329" width="12.625" style="3" customWidth="1"/>
    <col min="3330" max="3345" width="7.125" style="3" customWidth="1"/>
    <col min="3346" max="3347" width="9" style="3"/>
    <col min="3348" max="3350" width="7.125" style="3" customWidth="1"/>
    <col min="3351" max="3351" width="9.625" style="3" customWidth="1"/>
    <col min="3352" max="3584" width="9" style="3"/>
    <col min="3585" max="3585" width="12.625" style="3" customWidth="1"/>
    <col min="3586" max="3601" width="7.125" style="3" customWidth="1"/>
    <col min="3602" max="3603" width="9" style="3"/>
    <col min="3604" max="3606" width="7.125" style="3" customWidth="1"/>
    <col min="3607" max="3607" width="9.625" style="3" customWidth="1"/>
    <col min="3608" max="3840" width="9" style="3"/>
    <col min="3841" max="3841" width="12.625" style="3" customWidth="1"/>
    <col min="3842" max="3857" width="7.125" style="3" customWidth="1"/>
    <col min="3858" max="3859" width="9" style="3"/>
    <col min="3860" max="3862" width="7.125" style="3" customWidth="1"/>
    <col min="3863" max="3863" width="9.625" style="3" customWidth="1"/>
    <col min="3864" max="4096" width="9" style="3"/>
    <col min="4097" max="4097" width="12.625" style="3" customWidth="1"/>
    <col min="4098" max="4113" width="7.125" style="3" customWidth="1"/>
    <col min="4114" max="4115" width="9" style="3"/>
    <col min="4116" max="4118" width="7.125" style="3" customWidth="1"/>
    <col min="4119" max="4119" width="9.625" style="3" customWidth="1"/>
    <col min="4120" max="4352" width="9" style="3"/>
    <col min="4353" max="4353" width="12.625" style="3" customWidth="1"/>
    <col min="4354" max="4369" width="7.125" style="3" customWidth="1"/>
    <col min="4370" max="4371" width="9" style="3"/>
    <col min="4372" max="4374" width="7.125" style="3" customWidth="1"/>
    <col min="4375" max="4375" width="9.625" style="3" customWidth="1"/>
    <col min="4376" max="4608" width="9" style="3"/>
    <col min="4609" max="4609" width="12.625" style="3" customWidth="1"/>
    <col min="4610" max="4625" width="7.125" style="3" customWidth="1"/>
    <col min="4626" max="4627" width="9" style="3"/>
    <col min="4628" max="4630" width="7.125" style="3" customWidth="1"/>
    <col min="4631" max="4631" width="9.625" style="3" customWidth="1"/>
    <col min="4632" max="4864" width="9" style="3"/>
    <col min="4865" max="4865" width="12.625" style="3" customWidth="1"/>
    <col min="4866" max="4881" width="7.125" style="3" customWidth="1"/>
    <col min="4882" max="4883" width="9" style="3"/>
    <col min="4884" max="4886" width="7.125" style="3" customWidth="1"/>
    <col min="4887" max="4887" width="9.625" style="3" customWidth="1"/>
    <col min="4888" max="5120" width="9" style="3"/>
    <col min="5121" max="5121" width="12.625" style="3" customWidth="1"/>
    <col min="5122" max="5137" width="7.125" style="3" customWidth="1"/>
    <col min="5138" max="5139" width="9" style="3"/>
    <col min="5140" max="5142" width="7.125" style="3" customWidth="1"/>
    <col min="5143" max="5143" width="9.625" style="3" customWidth="1"/>
    <col min="5144" max="5376" width="9" style="3"/>
    <col min="5377" max="5377" width="12.625" style="3" customWidth="1"/>
    <col min="5378" max="5393" width="7.125" style="3" customWidth="1"/>
    <col min="5394" max="5395" width="9" style="3"/>
    <col min="5396" max="5398" width="7.125" style="3" customWidth="1"/>
    <col min="5399" max="5399" width="9.625" style="3" customWidth="1"/>
    <col min="5400" max="5632" width="9" style="3"/>
    <col min="5633" max="5633" width="12.625" style="3" customWidth="1"/>
    <col min="5634" max="5649" width="7.125" style="3" customWidth="1"/>
    <col min="5650" max="5651" width="9" style="3"/>
    <col min="5652" max="5654" width="7.125" style="3" customWidth="1"/>
    <col min="5655" max="5655" width="9.625" style="3" customWidth="1"/>
    <col min="5656" max="5888" width="9" style="3"/>
    <col min="5889" max="5889" width="12.625" style="3" customWidth="1"/>
    <col min="5890" max="5905" width="7.125" style="3" customWidth="1"/>
    <col min="5906" max="5907" width="9" style="3"/>
    <col min="5908" max="5910" width="7.125" style="3" customWidth="1"/>
    <col min="5911" max="5911" width="9.625" style="3" customWidth="1"/>
    <col min="5912" max="6144" width="9" style="3"/>
    <col min="6145" max="6145" width="12.625" style="3" customWidth="1"/>
    <col min="6146" max="6161" width="7.125" style="3" customWidth="1"/>
    <col min="6162" max="6163" width="9" style="3"/>
    <col min="6164" max="6166" width="7.125" style="3" customWidth="1"/>
    <col min="6167" max="6167" width="9.625" style="3" customWidth="1"/>
    <col min="6168" max="6400" width="9" style="3"/>
    <col min="6401" max="6401" width="12.625" style="3" customWidth="1"/>
    <col min="6402" max="6417" width="7.125" style="3" customWidth="1"/>
    <col min="6418" max="6419" width="9" style="3"/>
    <col min="6420" max="6422" width="7.125" style="3" customWidth="1"/>
    <col min="6423" max="6423" width="9.625" style="3" customWidth="1"/>
    <col min="6424" max="6656" width="9" style="3"/>
    <col min="6657" max="6657" width="12.625" style="3" customWidth="1"/>
    <col min="6658" max="6673" width="7.125" style="3" customWidth="1"/>
    <col min="6674" max="6675" width="9" style="3"/>
    <col min="6676" max="6678" width="7.125" style="3" customWidth="1"/>
    <col min="6679" max="6679" width="9.625" style="3" customWidth="1"/>
    <col min="6680" max="6912" width="9" style="3"/>
    <col min="6913" max="6913" width="12.625" style="3" customWidth="1"/>
    <col min="6914" max="6929" width="7.125" style="3" customWidth="1"/>
    <col min="6930" max="6931" width="9" style="3"/>
    <col min="6932" max="6934" width="7.125" style="3" customWidth="1"/>
    <col min="6935" max="6935" width="9.625" style="3" customWidth="1"/>
    <col min="6936" max="7168" width="9" style="3"/>
    <col min="7169" max="7169" width="12.625" style="3" customWidth="1"/>
    <col min="7170" max="7185" width="7.125" style="3" customWidth="1"/>
    <col min="7186" max="7187" width="9" style="3"/>
    <col min="7188" max="7190" width="7.125" style="3" customWidth="1"/>
    <col min="7191" max="7191" width="9.625" style="3" customWidth="1"/>
    <col min="7192" max="7424" width="9" style="3"/>
    <col min="7425" max="7425" width="12.625" style="3" customWidth="1"/>
    <col min="7426" max="7441" width="7.125" style="3" customWidth="1"/>
    <col min="7442" max="7443" width="9" style="3"/>
    <col min="7444" max="7446" width="7.125" style="3" customWidth="1"/>
    <col min="7447" max="7447" width="9.625" style="3" customWidth="1"/>
    <col min="7448" max="7680" width="9" style="3"/>
    <col min="7681" max="7681" width="12.625" style="3" customWidth="1"/>
    <col min="7682" max="7697" width="7.125" style="3" customWidth="1"/>
    <col min="7698" max="7699" width="9" style="3"/>
    <col min="7700" max="7702" width="7.125" style="3" customWidth="1"/>
    <col min="7703" max="7703" width="9.625" style="3" customWidth="1"/>
    <col min="7704" max="7936" width="9" style="3"/>
    <col min="7937" max="7937" width="12.625" style="3" customWidth="1"/>
    <col min="7938" max="7953" width="7.125" style="3" customWidth="1"/>
    <col min="7954" max="7955" width="9" style="3"/>
    <col min="7956" max="7958" width="7.125" style="3" customWidth="1"/>
    <col min="7959" max="7959" width="9.625" style="3" customWidth="1"/>
    <col min="7960" max="8192" width="9" style="3"/>
    <col min="8193" max="8193" width="12.625" style="3" customWidth="1"/>
    <col min="8194" max="8209" width="7.125" style="3" customWidth="1"/>
    <col min="8210" max="8211" width="9" style="3"/>
    <col min="8212" max="8214" width="7.125" style="3" customWidth="1"/>
    <col min="8215" max="8215" width="9.625" style="3" customWidth="1"/>
    <col min="8216" max="8448" width="9" style="3"/>
    <col min="8449" max="8449" width="12.625" style="3" customWidth="1"/>
    <col min="8450" max="8465" width="7.125" style="3" customWidth="1"/>
    <col min="8466" max="8467" width="9" style="3"/>
    <col min="8468" max="8470" width="7.125" style="3" customWidth="1"/>
    <col min="8471" max="8471" width="9.625" style="3" customWidth="1"/>
    <col min="8472" max="8704" width="9" style="3"/>
    <col min="8705" max="8705" width="12.625" style="3" customWidth="1"/>
    <col min="8706" max="8721" width="7.125" style="3" customWidth="1"/>
    <col min="8722" max="8723" width="9" style="3"/>
    <col min="8724" max="8726" width="7.125" style="3" customWidth="1"/>
    <col min="8727" max="8727" width="9.625" style="3" customWidth="1"/>
    <col min="8728" max="8960" width="9" style="3"/>
    <col min="8961" max="8961" width="12.625" style="3" customWidth="1"/>
    <col min="8962" max="8977" width="7.125" style="3" customWidth="1"/>
    <col min="8978" max="8979" width="9" style="3"/>
    <col min="8980" max="8982" width="7.125" style="3" customWidth="1"/>
    <col min="8983" max="8983" width="9.625" style="3" customWidth="1"/>
    <col min="8984" max="9216" width="9" style="3"/>
    <col min="9217" max="9217" width="12.625" style="3" customWidth="1"/>
    <col min="9218" max="9233" width="7.125" style="3" customWidth="1"/>
    <col min="9234" max="9235" width="9" style="3"/>
    <col min="9236" max="9238" width="7.125" style="3" customWidth="1"/>
    <col min="9239" max="9239" width="9.625" style="3" customWidth="1"/>
    <col min="9240" max="9472" width="9" style="3"/>
    <col min="9473" max="9473" width="12.625" style="3" customWidth="1"/>
    <col min="9474" max="9489" width="7.125" style="3" customWidth="1"/>
    <col min="9490" max="9491" width="9" style="3"/>
    <col min="9492" max="9494" width="7.125" style="3" customWidth="1"/>
    <col min="9495" max="9495" width="9.625" style="3" customWidth="1"/>
    <col min="9496" max="9728" width="9" style="3"/>
    <col min="9729" max="9729" width="12.625" style="3" customWidth="1"/>
    <col min="9730" max="9745" width="7.125" style="3" customWidth="1"/>
    <col min="9746" max="9747" width="9" style="3"/>
    <col min="9748" max="9750" width="7.125" style="3" customWidth="1"/>
    <col min="9751" max="9751" width="9.625" style="3" customWidth="1"/>
    <col min="9752" max="9984" width="9" style="3"/>
    <col min="9985" max="9985" width="12.625" style="3" customWidth="1"/>
    <col min="9986" max="10001" width="7.125" style="3" customWidth="1"/>
    <col min="10002" max="10003" width="9" style="3"/>
    <col min="10004" max="10006" width="7.125" style="3" customWidth="1"/>
    <col min="10007" max="10007" width="9.625" style="3" customWidth="1"/>
    <col min="10008" max="10240" width="9" style="3"/>
    <col min="10241" max="10241" width="12.625" style="3" customWidth="1"/>
    <col min="10242" max="10257" width="7.125" style="3" customWidth="1"/>
    <col min="10258" max="10259" width="9" style="3"/>
    <col min="10260" max="10262" width="7.125" style="3" customWidth="1"/>
    <col min="10263" max="10263" width="9.625" style="3" customWidth="1"/>
    <col min="10264" max="10496" width="9" style="3"/>
    <col min="10497" max="10497" width="12.625" style="3" customWidth="1"/>
    <col min="10498" max="10513" width="7.125" style="3" customWidth="1"/>
    <col min="10514" max="10515" width="9" style="3"/>
    <col min="10516" max="10518" width="7.125" style="3" customWidth="1"/>
    <col min="10519" max="10519" width="9.625" style="3" customWidth="1"/>
    <col min="10520" max="10752" width="9" style="3"/>
    <col min="10753" max="10753" width="12.625" style="3" customWidth="1"/>
    <col min="10754" max="10769" width="7.125" style="3" customWidth="1"/>
    <col min="10770" max="10771" width="9" style="3"/>
    <col min="10772" max="10774" width="7.125" style="3" customWidth="1"/>
    <col min="10775" max="10775" width="9.625" style="3" customWidth="1"/>
    <col min="10776" max="11008" width="9" style="3"/>
    <col min="11009" max="11009" width="12.625" style="3" customWidth="1"/>
    <col min="11010" max="11025" width="7.125" style="3" customWidth="1"/>
    <col min="11026" max="11027" width="9" style="3"/>
    <col min="11028" max="11030" width="7.125" style="3" customWidth="1"/>
    <col min="11031" max="11031" width="9.625" style="3" customWidth="1"/>
    <col min="11032" max="11264" width="9" style="3"/>
    <col min="11265" max="11265" width="12.625" style="3" customWidth="1"/>
    <col min="11266" max="11281" width="7.125" style="3" customWidth="1"/>
    <col min="11282" max="11283" width="9" style="3"/>
    <col min="11284" max="11286" width="7.125" style="3" customWidth="1"/>
    <col min="11287" max="11287" width="9.625" style="3" customWidth="1"/>
    <col min="11288" max="11520" width="9" style="3"/>
    <col min="11521" max="11521" width="12.625" style="3" customWidth="1"/>
    <col min="11522" max="11537" width="7.125" style="3" customWidth="1"/>
    <col min="11538" max="11539" width="9" style="3"/>
    <col min="11540" max="11542" width="7.125" style="3" customWidth="1"/>
    <col min="11543" max="11543" width="9.625" style="3" customWidth="1"/>
    <col min="11544" max="11776" width="9" style="3"/>
    <col min="11777" max="11777" width="12.625" style="3" customWidth="1"/>
    <col min="11778" max="11793" width="7.125" style="3" customWidth="1"/>
    <col min="11794" max="11795" width="9" style="3"/>
    <col min="11796" max="11798" width="7.125" style="3" customWidth="1"/>
    <col min="11799" max="11799" width="9.625" style="3" customWidth="1"/>
    <col min="11800" max="12032" width="9" style="3"/>
    <col min="12033" max="12033" width="12.625" style="3" customWidth="1"/>
    <col min="12034" max="12049" width="7.125" style="3" customWidth="1"/>
    <col min="12050" max="12051" width="9" style="3"/>
    <col min="12052" max="12054" width="7.125" style="3" customWidth="1"/>
    <col min="12055" max="12055" width="9.625" style="3" customWidth="1"/>
    <col min="12056" max="12288" width="9" style="3"/>
    <col min="12289" max="12289" width="12.625" style="3" customWidth="1"/>
    <col min="12290" max="12305" width="7.125" style="3" customWidth="1"/>
    <col min="12306" max="12307" width="9" style="3"/>
    <col min="12308" max="12310" width="7.125" style="3" customWidth="1"/>
    <col min="12311" max="12311" width="9.625" style="3" customWidth="1"/>
    <col min="12312" max="12544" width="9" style="3"/>
    <col min="12545" max="12545" width="12.625" style="3" customWidth="1"/>
    <col min="12546" max="12561" width="7.125" style="3" customWidth="1"/>
    <col min="12562" max="12563" width="9" style="3"/>
    <col min="12564" max="12566" width="7.125" style="3" customWidth="1"/>
    <col min="12567" max="12567" width="9.625" style="3" customWidth="1"/>
    <col min="12568" max="12800" width="9" style="3"/>
    <col min="12801" max="12801" width="12.625" style="3" customWidth="1"/>
    <col min="12802" max="12817" width="7.125" style="3" customWidth="1"/>
    <col min="12818" max="12819" width="9" style="3"/>
    <col min="12820" max="12822" width="7.125" style="3" customWidth="1"/>
    <col min="12823" max="12823" width="9.625" style="3" customWidth="1"/>
    <col min="12824" max="13056" width="9" style="3"/>
    <col min="13057" max="13057" width="12.625" style="3" customWidth="1"/>
    <col min="13058" max="13073" width="7.125" style="3" customWidth="1"/>
    <col min="13074" max="13075" width="9" style="3"/>
    <col min="13076" max="13078" width="7.125" style="3" customWidth="1"/>
    <col min="13079" max="13079" width="9.625" style="3" customWidth="1"/>
    <col min="13080" max="13312" width="9" style="3"/>
    <col min="13313" max="13313" width="12.625" style="3" customWidth="1"/>
    <col min="13314" max="13329" width="7.125" style="3" customWidth="1"/>
    <col min="13330" max="13331" width="9" style="3"/>
    <col min="13332" max="13334" width="7.125" style="3" customWidth="1"/>
    <col min="13335" max="13335" width="9.625" style="3" customWidth="1"/>
    <col min="13336" max="13568" width="9" style="3"/>
    <col min="13569" max="13569" width="12.625" style="3" customWidth="1"/>
    <col min="13570" max="13585" width="7.125" style="3" customWidth="1"/>
    <col min="13586" max="13587" width="9" style="3"/>
    <col min="13588" max="13590" width="7.125" style="3" customWidth="1"/>
    <col min="13591" max="13591" width="9.625" style="3" customWidth="1"/>
    <col min="13592" max="13824" width="9" style="3"/>
    <col min="13825" max="13825" width="12.625" style="3" customWidth="1"/>
    <col min="13826" max="13841" width="7.125" style="3" customWidth="1"/>
    <col min="13842" max="13843" width="9" style="3"/>
    <col min="13844" max="13846" width="7.125" style="3" customWidth="1"/>
    <col min="13847" max="13847" width="9.625" style="3" customWidth="1"/>
    <col min="13848" max="14080" width="9" style="3"/>
    <col min="14081" max="14081" width="12.625" style="3" customWidth="1"/>
    <col min="14082" max="14097" width="7.125" style="3" customWidth="1"/>
    <col min="14098" max="14099" width="9" style="3"/>
    <col min="14100" max="14102" width="7.125" style="3" customWidth="1"/>
    <col min="14103" max="14103" width="9.625" style="3" customWidth="1"/>
    <col min="14104" max="14336" width="9" style="3"/>
    <col min="14337" max="14337" width="12.625" style="3" customWidth="1"/>
    <col min="14338" max="14353" width="7.125" style="3" customWidth="1"/>
    <col min="14354" max="14355" width="9" style="3"/>
    <col min="14356" max="14358" width="7.125" style="3" customWidth="1"/>
    <col min="14359" max="14359" width="9.625" style="3" customWidth="1"/>
    <col min="14360" max="14592" width="9" style="3"/>
    <col min="14593" max="14593" width="12.625" style="3" customWidth="1"/>
    <col min="14594" max="14609" width="7.125" style="3" customWidth="1"/>
    <col min="14610" max="14611" width="9" style="3"/>
    <col min="14612" max="14614" width="7.125" style="3" customWidth="1"/>
    <col min="14615" max="14615" width="9.625" style="3" customWidth="1"/>
    <col min="14616" max="14848" width="9" style="3"/>
    <col min="14849" max="14849" width="12.625" style="3" customWidth="1"/>
    <col min="14850" max="14865" width="7.125" style="3" customWidth="1"/>
    <col min="14866" max="14867" width="9" style="3"/>
    <col min="14868" max="14870" width="7.125" style="3" customWidth="1"/>
    <col min="14871" max="14871" width="9.625" style="3" customWidth="1"/>
    <col min="14872" max="15104" width="9" style="3"/>
    <col min="15105" max="15105" width="12.625" style="3" customWidth="1"/>
    <col min="15106" max="15121" width="7.125" style="3" customWidth="1"/>
    <col min="15122" max="15123" width="9" style="3"/>
    <col min="15124" max="15126" width="7.125" style="3" customWidth="1"/>
    <col min="15127" max="15127" width="9.625" style="3" customWidth="1"/>
    <col min="15128" max="15360" width="9" style="3"/>
    <col min="15361" max="15361" width="12.625" style="3" customWidth="1"/>
    <col min="15362" max="15377" width="7.125" style="3" customWidth="1"/>
    <col min="15378" max="15379" width="9" style="3"/>
    <col min="15380" max="15382" width="7.125" style="3" customWidth="1"/>
    <col min="15383" max="15383" width="9.625" style="3" customWidth="1"/>
    <col min="15384" max="15616" width="9" style="3"/>
    <col min="15617" max="15617" width="12.625" style="3" customWidth="1"/>
    <col min="15618" max="15633" width="7.125" style="3" customWidth="1"/>
    <col min="15634" max="15635" width="9" style="3"/>
    <col min="15636" max="15638" width="7.125" style="3" customWidth="1"/>
    <col min="15639" max="15639" width="9.625" style="3" customWidth="1"/>
    <col min="15640" max="15872" width="9" style="3"/>
    <col min="15873" max="15873" width="12.625" style="3" customWidth="1"/>
    <col min="15874" max="15889" width="7.125" style="3" customWidth="1"/>
    <col min="15890" max="15891" width="9" style="3"/>
    <col min="15892" max="15894" width="7.125" style="3" customWidth="1"/>
    <col min="15895" max="15895" width="9.625" style="3" customWidth="1"/>
    <col min="15896" max="16128" width="9" style="3"/>
    <col min="16129" max="16129" width="12.625" style="3" customWidth="1"/>
    <col min="16130" max="16145" width="7.125" style="3" customWidth="1"/>
    <col min="16146" max="16147" width="9" style="3"/>
    <col min="16148" max="16150" width="7.125" style="3" customWidth="1"/>
    <col min="16151" max="16151" width="9.625" style="3" customWidth="1"/>
    <col min="16152" max="16384" width="9" style="3"/>
  </cols>
  <sheetData>
    <row r="1" spans="1:25" s="2" customFormat="1" ht="15" customHeight="1" x14ac:dyDescent="0.15">
      <c r="A1" s="1" t="s">
        <v>163</v>
      </c>
    </row>
    <row r="2" spans="1:25" s="9" customFormat="1" ht="15" customHeight="1" thickBot="1" x14ac:dyDescent="0.2"/>
    <row r="3" spans="1:25" ht="18" customHeight="1" x14ac:dyDescent="0.15">
      <c r="A3" s="194" t="s">
        <v>49</v>
      </c>
      <c r="B3" s="190" t="s">
        <v>73</v>
      </c>
      <c r="C3" s="191"/>
      <c r="D3" s="191"/>
      <c r="E3" s="191"/>
      <c r="F3" s="191"/>
      <c r="G3" s="191"/>
      <c r="H3" s="190" t="s">
        <v>74</v>
      </c>
      <c r="I3" s="191"/>
      <c r="J3" s="191"/>
      <c r="K3" s="191"/>
      <c r="L3" s="191"/>
      <c r="M3" s="190" t="s">
        <v>75</v>
      </c>
      <c r="N3" s="191"/>
      <c r="O3" s="191"/>
      <c r="P3" s="191"/>
      <c r="Q3" s="196" t="s">
        <v>76</v>
      </c>
      <c r="R3" s="198" t="s">
        <v>77</v>
      </c>
      <c r="S3" s="199"/>
      <c r="T3" s="200"/>
      <c r="U3" s="190" t="s">
        <v>78</v>
      </c>
      <c r="V3" s="191"/>
      <c r="W3" s="192" t="s">
        <v>79</v>
      </c>
    </row>
    <row r="4" spans="1:25" ht="22.5" customHeight="1" x14ac:dyDescent="0.15">
      <c r="A4" s="195"/>
      <c r="B4" s="151" t="s">
        <v>80</v>
      </c>
      <c r="C4" s="150" t="s">
        <v>81</v>
      </c>
      <c r="D4" s="150" t="s">
        <v>82</v>
      </c>
      <c r="E4" s="150" t="s">
        <v>83</v>
      </c>
      <c r="F4" s="150" t="s">
        <v>84</v>
      </c>
      <c r="G4" s="150" t="s">
        <v>43</v>
      </c>
      <c r="H4" s="151" t="s">
        <v>80</v>
      </c>
      <c r="I4" s="150" t="s">
        <v>85</v>
      </c>
      <c r="J4" s="150" t="s">
        <v>86</v>
      </c>
      <c r="K4" s="151" t="s">
        <v>87</v>
      </c>
      <c r="L4" s="150" t="s">
        <v>195</v>
      </c>
      <c r="M4" s="151" t="s">
        <v>80</v>
      </c>
      <c r="N4" s="150" t="s">
        <v>88</v>
      </c>
      <c r="O4" s="150" t="s">
        <v>89</v>
      </c>
      <c r="P4" s="150" t="s">
        <v>90</v>
      </c>
      <c r="Q4" s="197"/>
      <c r="R4" s="43" t="s">
        <v>91</v>
      </c>
      <c r="S4" s="43" t="s">
        <v>92</v>
      </c>
      <c r="T4" s="44" t="s">
        <v>93</v>
      </c>
      <c r="U4" s="150" t="s">
        <v>51</v>
      </c>
      <c r="V4" s="150" t="s">
        <v>94</v>
      </c>
      <c r="W4" s="193"/>
      <c r="X4" s="48"/>
      <c r="Y4" s="48"/>
    </row>
    <row r="5" spans="1:25" ht="21" customHeight="1" x14ac:dyDescent="0.15">
      <c r="A5" s="30" t="s">
        <v>180</v>
      </c>
      <c r="B5" s="87">
        <v>107</v>
      </c>
      <c r="C5" s="87">
        <v>56</v>
      </c>
      <c r="D5" s="87">
        <v>8</v>
      </c>
      <c r="E5" s="87">
        <v>13</v>
      </c>
      <c r="F5" s="90">
        <v>0</v>
      </c>
      <c r="G5" s="87">
        <v>30</v>
      </c>
      <c r="H5" s="87">
        <v>116</v>
      </c>
      <c r="I5" s="87">
        <v>33</v>
      </c>
      <c r="J5" s="87">
        <v>8</v>
      </c>
      <c r="K5" s="87">
        <v>24</v>
      </c>
      <c r="L5" s="87">
        <v>51</v>
      </c>
      <c r="M5" s="87">
        <v>59</v>
      </c>
      <c r="N5" s="87">
        <v>18</v>
      </c>
      <c r="O5" s="87">
        <v>5</v>
      </c>
      <c r="P5" s="87">
        <v>36</v>
      </c>
      <c r="Q5" s="87">
        <v>153</v>
      </c>
      <c r="R5" s="87">
        <v>2964</v>
      </c>
      <c r="S5" s="87">
        <v>617</v>
      </c>
      <c r="T5" s="87">
        <v>42</v>
      </c>
      <c r="U5" s="87">
        <v>3</v>
      </c>
      <c r="V5" s="87">
        <v>24</v>
      </c>
      <c r="W5" s="121">
        <v>172530</v>
      </c>
      <c r="X5" s="48"/>
      <c r="Y5" s="48"/>
    </row>
    <row r="6" spans="1:25" ht="21" customHeight="1" x14ac:dyDescent="0.15">
      <c r="A6" s="13" t="s">
        <v>194</v>
      </c>
      <c r="B6" s="87">
        <v>85</v>
      </c>
      <c r="C6" s="87">
        <v>47</v>
      </c>
      <c r="D6" s="87">
        <v>2</v>
      </c>
      <c r="E6" s="87">
        <v>7</v>
      </c>
      <c r="F6" s="90" t="s">
        <v>103</v>
      </c>
      <c r="G6" s="87">
        <v>29</v>
      </c>
      <c r="H6" s="87">
        <v>76</v>
      </c>
      <c r="I6" s="87">
        <v>17</v>
      </c>
      <c r="J6" s="87">
        <v>2</v>
      </c>
      <c r="K6" s="87">
        <v>21</v>
      </c>
      <c r="L6" s="87">
        <v>36</v>
      </c>
      <c r="M6" s="87">
        <v>54</v>
      </c>
      <c r="N6" s="87">
        <v>14</v>
      </c>
      <c r="O6" s="87">
        <v>0</v>
      </c>
      <c r="P6" s="87">
        <v>40</v>
      </c>
      <c r="Q6" s="87">
        <v>89</v>
      </c>
      <c r="R6" s="87">
        <v>1833</v>
      </c>
      <c r="S6" s="87">
        <v>142</v>
      </c>
      <c r="T6" s="87">
        <v>0</v>
      </c>
      <c r="U6" s="87">
        <v>1</v>
      </c>
      <c r="V6" s="87">
        <v>12</v>
      </c>
      <c r="W6" s="121">
        <v>103505</v>
      </c>
      <c r="X6" s="48"/>
      <c r="Y6" s="48"/>
    </row>
    <row r="7" spans="1:25" ht="21" customHeight="1" x14ac:dyDescent="0.15">
      <c r="A7" s="13" t="s">
        <v>193</v>
      </c>
      <c r="B7" s="87">
        <v>71</v>
      </c>
      <c r="C7" s="87">
        <v>45</v>
      </c>
      <c r="D7" s="87">
        <v>5</v>
      </c>
      <c r="E7" s="87">
        <v>4</v>
      </c>
      <c r="F7" s="90" t="s">
        <v>103</v>
      </c>
      <c r="G7" s="87">
        <v>17</v>
      </c>
      <c r="H7" s="87">
        <v>74</v>
      </c>
      <c r="I7" s="87">
        <v>19</v>
      </c>
      <c r="J7" s="87">
        <v>6</v>
      </c>
      <c r="K7" s="87">
        <v>18</v>
      </c>
      <c r="L7" s="87">
        <v>31</v>
      </c>
      <c r="M7" s="87">
        <v>58</v>
      </c>
      <c r="N7" s="87">
        <v>13</v>
      </c>
      <c r="O7" s="87">
        <v>7</v>
      </c>
      <c r="P7" s="87">
        <v>38</v>
      </c>
      <c r="Q7" s="87">
        <v>109</v>
      </c>
      <c r="R7" s="87">
        <v>2192</v>
      </c>
      <c r="S7" s="87">
        <v>78</v>
      </c>
      <c r="T7" s="87">
        <v>9</v>
      </c>
      <c r="U7" s="87">
        <v>2</v>
      </c>
      <c r="V7" s="87">
        <v>18</v>
      </c>
      <c r="W7" s="121">
        <v>142696</v>
      </c>
      <c r="X7" s="48"/>
      <c r="Y7" s="48"/>
    </row>
    <row r="8" spans="1:25" ht="21" customHeight="1" x14ac:dyDescent="0.15">
      <c r="A8" s="13" t="s">
        <v>179</v>
      </c>
      <c r="B8" s="87">
        <v>103</v>
      </c>
      <c r="C8" s="87">
        <v>54</v>
      </c>
      <c r="D8" s="87">
        <v>11</v>
      </c>
      <c r="E8" s="87">
        <v>11</v>
      </c>
      <c r="F8" s="90" t="s">
        <v>103</v>
      </c>
      <c r="G8" s="87">
        <v>27</v>
      </c>
      <c r="H8" s="87">
        <v>87</v>
      </c>
      <c r="I8" s="87">
        <v>22</v>
      </c>
      <c r="J8" s="87">
        <v>6</v>
      </c>
      <c r="K8" s="87">
        <v>23</v>
      </c>
      <c r="L8" s="87">
        <v>36</v>
      </c>
      <c r="M8" s="87">
        <v>60</v>
      </c>
      <c r="N8" s="87">
        <v>14</v>
      </c>
      <c r="O8" s="87">
        <v>7</v>
      </c>
      <c r="P8" s="87">
        <v>39</v>
      </c>
      <c r="Q8" s="87">
        <v>126</v>
      </c>
      <c r="R8" s="87">
        <v>2011</v>
      </c>
      <c r="S8" s="87">
        <v>533</v>
      </c>
      <c r="T8" s="87">
        <v>82</v>
      </c>
      <c r="U8" s="87">
        <v>7</v>
      </c>
      <c r="V8" s="87">
        <v>21</v>
      </c>
      <c r="W8" s="121">
        <v>329676</v>
      </c>
      <c r="X8" s="48"/>
      <c r="Y8" s="48"/>
    </row>
    <row r="9" spans="1:25" s="8" customFormat="1" ht="21" customHeight="1" x14ac:dyDescent="0.15">
      <c r="A9" s="37" t="s">
        <v>192</v>
      </c>
      <c r="B9" s="89">
        <f t="shared" ref="B9:T9" si="0">SUM(B11:B22)</f>
        <v>67</v>
      </c>
      <c r="C9" s="89">
        <f t="shared" si="0"/>
        <v>39</v>
      </c>
      <c r="D9" s="89">
        <f t="shared" si="0"/>
        <v>2</v>
      </c>
      <c r="E9" s="89">
        <f t="shared" si="0"/>
        <v>8</v>
      </c>
      <c r="F9" s="89">
        <f t="shared" si="0"/>
        <v>1</v>
      </c>
      <c r="G9" s="89">
        <f t="shared" si="0"/>
        <v>17</v>
      </c>
      <c r="H9" s="89">
        <f t="shared" si="0"/>
        <v>60</v>
      </c>
      <c r="I9" s="89">
        <f t="shared" si="0"/>
        <v>19</v>
      </c>
      <c r="J9" s="89">
        <f t="shared" si="0"/>
        <v>5</v>
      </c>
      <c r="K9" s="89">
        <f t="shared" si="0"/>
        <v>16</v>
      </c>
      <c r="L9" s="89">
        <f t="shared" si="0"/>
        <v>20</v>
      </c>
      <c r="M9" s="89">
        <f t="shared" si="0"/>
        <v>35</v>
      </c>
      <c r="N9" s="89">
        <f t="shared" si="0"/>
        <v>9</v>
      </c>
      <c r="O9" s="89">
        <f t="shared" si="0"/>
        <v>2</v>
      </c>
      <c r="P9" s="89">
        <f t="shared" si="0"/>
        <v>24</v>
      </c>
      <c r="Q9" s="89">
        <f t="shared" si="0"/>
        <v>68</v>
      </c>
      <c r="R9" s="89">
        <f t="shared" si="0"/>
        <v>2418</v>
      </c>
      <c r="S9" s="89">
        <f t="shared" si="0"/>
        <v>290</v>
      </c>
      <c r="T9" s="89">
        <f t="shared" si="0"/>
        <v>20</v>
      </c>
      <c r="U9" s="136">
        <v>0</v>
      </c>
      <c r="V9" s="89">
        <f>SUM(V11:V22)</f>
        <v>11</v>
      </c>
      <c r="W9" s="137">
        <f>SUM(W11:W22)</f>
        <v>147950</v>
      </c>
      <c r="X9" s="61"/>
      <c r="Y9" s="61"/>
    </row>
    <row r="10" spans="1:25" ht="18" customHeight="1" x14ac:dyDescent="0.15">
      <c r="A10" s="45"/>
      <c r="B10" s="109"/>
      <c r="C10" s="109"/>
      <c r="D10" s="109"/>
      <c r="E10" s="109"/>
      <c r="F10" s="109"/>
      <c r="G10" s="109"/>
      <c r="H10" s="87"/>
      <c r="I10" s="109"/>
      <c r="J10" s="109"/>
      <c r="K10" s="109"/>
      <c r="L10" s="109"/>
      <c r="M10" s="87"/>
      <c r="N10" s="109"/>
      <c r="O10" s="109"/>
      <c r="P10" s="109"/>
      <c r="Q10" s="109"/>
      <c r="R10" s="109"/>
      <c r="S10" s="109"/>
      <c r="T10" s="109"/>
      <c r="U10" s="109"/>
      <c r="V10" s="109"/>
      <c r="W10" s="122"/>
      <c r="X10" s="48"/>
      <c r="Y10" s="48"/>
    </row>
    <row r="11" spans="1:25" ht="21" customHeight="1" x14ac:dyDescent="0.15">
      <c r="A11" s="13" t="s">
        <v>191</v>
      </c>
      <c r="B11" s="123">
        <f t="shared" ref="B11:B22" si="1">SUM(C11:G11)</f>
        <v>5</v>
      </c>
      <c r="C11" s="123">
        <v>5</v>
      </c>
      <c r="D11" s="123">
        <v>0</v>
      </c>
      <c r="E11" s="90">
        <v>0</v>
      </c>
      <c r="F11" s="123">
        <v>0</v>
      </c>
      <c r="G11" s="90">
        <v>0</v>
      </c>
      <c r="H11" s="123">
        <f t="shared" ref="H11:H22" si="2">SUM(I11:L11)</f>
        <v>12</v>
      </c>
      <c r="I11" s="123">
        <v>2</v>
      </c>
      <c r="J11" s="90">
        <v>2</v>
      </c>
      <c r="K11" s="90">
        <v>3</v>
      </c>
      <c r="L11" s="123">
        <v>5</v>
      </c>
      <c r="M11" s="90">
        <f t="shared" ref="M11:M22" si="3">SUM(N11:P11)</f>
        <v>6</v>
      </c>
      <c r="N11" s="123">
        <v>2</v>
      </c>
      <c r="O11" s="90">
        <v>1</v>
      </c>
      <c r="P11" s="123">
        <v>3</v>
      </c>
      <c r="Q11" s="109">
        <v>15</v>
      </c>
      <c r="R11" s="109">
        <v>330</v>
      </c>
      <c r="S11" s="109">
        <v>11</v>
      </c>
      <c r="T11" s="90">
        <v>0</v>
      </c>
      <c r="U11" s="90">
        <v>0</v>
      </c>
      <c r="V11" s="109">
        <v>1</v>
      </c>
      <c r="W11" s="122">
        <v>38250</v>
      </c>
      <c r="X11" s="48"/>
      <c r="Y11" s="48"/>
    </row>
    <row r="12" spans="1:25" ht="21" customHeight="1" x14ac:dyDescent="0.15">
      <c r="A12" s="12" t="s">
        <v>184</v>
      </c>
      <c r="B12" s="123">
        <f t="shared" si="1"/>
        <v>9</v>
      </c>
      <c r="C12" s="123">
        <v>5</v>
      </c>
      <c r="D12" s="123">
        <v>0</v>
      </c>
      <c r="E12" s="123">
        <v>0</v>
      </c>
      <c r="F12" s="123">
        <v>0</v>
      </c>
      <c r="G12" s="90">
        <v>4</v>
      </c>
      <c r="H12" s="123">
        <f t="shared" si="2"/>
        <v>5</v>
      </c>
      <c r="I12" s="90">
        <v>0</v>
      </c>
      <c r="J12" s="123">
        <v>1</v>
      </c>
      <c r="K12" s="123">
        <v>1</v>
      </c>
      <c r="L12" s="123">
        <v>3</v>
      </c>
      <c r="M12" s="90">
        <f t="shared" si="3"/>
        <v>1</v>
      </c>
      <c r="N12" s="123">
        <v>0</v>
      </c>
      <c r="O12" s="123">
        <v>0</v>
      </c>
      <c r="P12" s="123">
        <v>1</v>
      </c>
      <c r="Q12" s="90">
        <v>1</v>
      </c>
      <c r="R12" s="90">
        <v>22</v>
      </c>
      <c r="S12" s="90">
        <v>148</v>
      </c>
      <c r="T12" s="90">
        <v>0</v>
      </c>
      <c r="U12" s="90">
        <v>0</v>
      </c>
      <c r="V12" s="90">
        <v>4</v>
      </c>
      <c r="W12" s="124">
        <v>12378</v>
      </c>
      <c r="X12" s="48"/>
      <c r="Y12" s="48"/>
    </row>
    <row r="13" spans="1:25" ht="21" customHeight="1" x14ac:dyDescent="0.15">
      <c r="A13" s="12" t="s">
        <v>55</v>
      </c>
      <c r="B13" s="123">
        <f t="shared" si="1"/>
        <v>8</v>
      </c>
      <c r="C13" s="123">
        <v>1</v>
      </c>
      <c r="D13" s="123">
        <v>0</v>
      </c>
      <c r="E13" s="123">
        <v>0</v>
      </c>
      <c r="F13" s="90">
        <v>0</v>
      </c>
      <c r="G13" s="90">
        <v>7</v>
      </c>
      <c r="H13" s="123">
        <f t="shared" si="2"/>
        <v>1</v>
      </c>
      <c r="I13" s="123">
        <v>1</v>
      </c>
      <c r="J13" s="90">
        <v>0</v>
      </c>
      <c r="K13" s="90">
        <v>0</v>
      </c>
      <c r="L13" s="123">
        <v>0</v>
      </c>
      <c r="M13" s="90">
        <f t="shared" si="3"/>
        <v>0</v>
      </c>
      <c r="N13" s="123">
        <v>0</v>
      </c>
      <c r="O13" s="90">
        <v>0</v>
      </c>
      <c r="P13" s="123">
        <v>0</v>
      </c>
      <c r="Q13" s="90">
        <v>0</v>
      </c>
      <c r="R13" s="90">
        <v>10</v>
      </c>
      <c r="S13" s="90">
        <v>10</v>
      </c>
      <c r="T13" s="90">
        <v>0</v>
      </c>
      <c r="U13" s="90">
        <v>0</v>
      </c>
      <c r="V13" s="90">
        <v>1</v>
      </c>
      <c r="W13" s="124">
        <v>231</v>
      </c>
      <c r="X13" s="48"/>
      <c r="Y13" s="48"/>
    </row>
    <row r="14" spans="1:25" ht="21" customHeight="1" x14ac:dyDescent="0.15">
      <c r="A14" s="12" t="s">
        <v>56</v>
      </c>
      <c r="B14" s="123">
        <f t="shared" si="1"/>
        <v>3</v>
      </c>
      <c r="C14" s="123">
        <v>2</v>
      </c>
      <c r="D14" s="123">
        <v>0</v>
      </c>
      <c r="E14" s="123">
        <v>0</v>
      </c>
      <c r="F14" s="90">
        <v>0</v>
      </c>
      <c r="G14" s="90">
        <v>1</v>
      </c>
      <c r="H14" s="123">
        <f t="shared" si="2"/>
        <v>2</v>
      </c>
      <c r="I14" s="123">
        <v>0</v>
      </c>
      <c r="J14" s="123">
        <v>0</v>
      </c>
      <c r="K14" s="123">
        <v>1</v>
      </c>
      <c r="L14" s="123">
        <v>1</v>
      </c>
      <c r="M14" s="90">
        <f t="shared" si="3"/>
        <v>4</v>
      </c>
      <c r="N14" s="123">
        <v>0</v>
      </c>
      <c r="O14" s="123">
        <v>0</v>
      </c>
      <c r="P14" s="123">
        <v>4</v>
      </c>
      <c r="Q14" s="90">
        <v>10</v>
      </c>
      <c r="R14" s="90">
        <v>0</v>
      </c>
      <c r="S14" s="90">
        <v>21</v>
      </c>
      <c r="T14" s="90">
        <v>0</v>
      </c>
      <c r="U14" s="90">
        <v>0</v>
      </c>
      <c r="V14" s="90">
        <v>3</v>
      </c>
      <c r="W14" s="124">
        <v>821</v>
      </c>
      <c r="X14" s="48"/>
      <c r="Y14" s="48"/>
    </row>
    <row r="15" spans="1:25" ht="21" customHeight="1" x14ac:dyDescent="0.15">
      <c r="A15" s="12" t="s">
        <v>177</v>
      </c>
      <c r="B15" s="123">
        <f t="shared" si="1"/>
        <v>6</v>
      </c>
      <c r="C15" s="123">
        <v>4</v>
      </c>
      <c r="D15" s="90">
        <v>0</v>
      </c>
      <c r="E15" s="90">
        <v>1</v>
      </c>
      <c r="F15" s="90">
        <v>0</v>
      </c>
      <c r="G15" s="90">
        <v>1</v>
      </c>
      <c r="H15" s="123">
        <f t="shared" si="2"/>
        <v>8</v>
      </c>
      <c r="I15" s="90">
        <v>2</v>
      </c>
      <c r="J15" s="90">
        <v>0</v>
      </c>
      <c r="K15" s="90">
        <v>5</v>
      </c>
      <c r="L15" s="90">
        <v>1</v>
      </c>
      <c r="M15" s="90">
        <f t="shared" si="3"/>
        <v>3</v>
      </c>
      <c r="N15" s="90">
        <v>0</v>
      </c>
      <c r="O15" s="90">
        <v>0</v>
      </c>
      <c r="P15" s="90">
        <v>3</v>
      </c>
      <c r="Q15" s="90">
        <v>4</v>
      </c>
      <c r="R15" s="90">
        <v>986</v>
      </c>
      <c r="S15" s="90">
        <v>62</v>
      </c>
      <c r="T15" s="90">
        <v>0</v>
      </c>
      <c r="U15" s="90">
        <v>0</v>
      </c>
      <c r="V15" s="90">
        <v>0</v>
      </c>
      <c r="W15" s="124">
        <v>30327</v>
      </c>
      <c r="X15" s="48"/>
      <c r="Y15" s="48"/>
    </row>
    <row r="16" spans="1:25" ht="21" customHeight="1" x14ac:dyDescent="0.15">
      <c r="A16" s="12" t="s">
        <v>57</v>
      </c>
      <c r="B16" s="123">
        <f t="shared" si="1"/>
        <v>3</v>
      </c>
      <c r="C16" s="123">
        <v>1</v>
      </c>
      <c r="D16" s="123">
        <v>0</v>
      </c>
      <c r="E16" s="123">
        <v>1</v>
      </c>
      <c r="F16" s="123">
        <v>0</v>
      </c>
      <c r="G16" s="90">
        <v>1</v>
      </c>
      <c r="H16" s="123">
        <f t="shared" si="2"/>
        <v>1</v>
      </c>
      <c r="I16" s="123">
        <v>0</v>
      </c>
      <c r="J16" s="123">
        <v>0</v>
      </c>
      <c r="K16" s="123">
        <v>0</v>
      </c>
      <c r="L16" s="123">
        <v>1</v>
      </c>
      <c r="M16" s="90">
        <f t="shared" si="3"/>
        <v>1</v>
      </c>
      <c r="N16" s="123">
        <v>0</v>
      </c>
      <c r="O16" s="123">
        <v>0</v>
      </c>
      <c r="P16" s="123">
        <v>1</v>
      </c>
      <c r="Q16" s="90">
        <v>1</v>
      </c>
      <c r="R16" s="90">
        <v>0</v>
      </c>
      <c r="S16" s="90">
        <v>0</v>
      </c>
      <c r="T16" s="90">
        <v>0</v>
      </c>
      <c r="U16" s="90">
        <v>0</v>
      </c>
      <c r="V16" s="87">
        <v>0</v>
      </c>
      <c r="W16" s="124">
        <v>530</v>
      </c>
      <c r="X16" s="48"/>
      <c r="Y16" s="48"/>
    </row>
    <row r="17" spans="1:25" ht="21" customHeight="1" x14ac:dyDescent="0.15">
      <c r="A17" s="12" t="s">
        <v>58</v>
      </c>
      <c r="B17" s="123">
        <f t="shared" si="1"/>
        <v>3</v>
      </c>
      <c r="C17" s="123">
        <v>3</v>
      </c>
      <c r="D17" s="123">
        <v>0</v>
      </c>
      <c r="E17" s="90">
        <v>0</v>
      </c>
      <c r="F17" s="123">
        <v>0</v>
      </c>
      <c r="G17" s="90">
        <v>0</v>
      </c>
      <c r="H17" s="123">
        <f t="shared" si="2"/>
        <v>4</v>
      </c>
      <c r="I17" s="90">
        <v>0</v>
      </c>
      <c r="J17" s="90">
        <v>1</v>
      </c>
      <c r="K17" s="90">
        <v>1</v>
      </c>
      <c r="L17" s="90">
        <v>2</v>
      </c>
      <c r="M17" s="90">
        <f t="shared" si="3"/>
        <v>2</v>
      </c>
      <c r="N17" s="90">
        <v>0</v>
      </c>
      <c r="O17" s="90">
        <v>1</v>
      </c>
      <c r="P17" s="123">
        <v>1</v>
      </c>
      <c r="Q17" s="90">
        <v>6</v>
      </c>
      <c r="R17" s="90">
        <v>51</v>
      </c>
      <c r="S17" s="90">
        <v>3</v>
      </c>
      <c r="T17" s="90">
        <v>0</v>
      </c>
      <c r="U17" s="90">
        <v>0</v>
      </c>
      <c r="V17" s="90">
        <v>0</v>
      </c>
      <c r="W17" s="124">
        <v>5058</v>
      </c>
      <c r="X17" s="48"/>
      <c r="Y17" s="48"/>
    </row>
    <row r="18" spans="1:25" ht="21" customHeight="1" x14ac:dyDescent="0.15">
      <c r="A18" s="12" t="s">
        <v>59</v>
      </c>
      <c r="B18" s="123">
        <f t="shared" si="1"/>
        <v>12</v>
      </c>
      <c r="C18" s="123">
        <v>6</v>
      </c>
      <c r="D18" s="123">
        <v>0</v>
      </c>
      <c r="E18" s="90">
        <v>3</v>
      </c>
      <c r="F18" s="90">
        <v>1</v>
      </c>
      <c r="G18" s="90">
        <v>2</v>
      </c>
      <c r="H18" s="123">
        <f t="shared" si="2"/>
        <v>10</v>
      </c>
      <c r="I18" s="123">
        <v>7</v>
      </c>
      <c r="J18" s="90">
        <v>0</v>
      </c>
      <c r="K18" s="90">
        <v>1</v>
      </c>
      <c r="L18" s="90">
        <v>2</v>
      </c>
      <c r="M18" s="90">
        <f t="shared" si="3"/>
        <v>2</v>
      </c>
      <c r="N18" s="90">
        <v>1</v>
      </c>
      <c r="O18" s="90">
        <v>0</v>
      </c>
      <c r="P18" s="123">
        <v>1</v>
      </c>
      <c r="Q18" s="109">
        <v>3</v>
      </c>
      <c r="R18" s="90">
        <v>393</v>
      </c>
      <c r="S18" s="90">
        <v>27</v>
      </c>
      <c r="T18" s="90">
        <v>0</v>
      </c>
      <c r="U18" s="90">
        <v>0</v>
      </c>
      <c r="V18" s="90">
        <v>0</v>
      </c>
      <c r="W18" s="124">
        <v>11050</v>
      </c>
      <c r="X18" s="48"/>
      <c r="Y18" s="48"/>
    </row>
    <row r="19" spans="1:25" ht="21" customHeight="1" x14ac:dyDescent="0.15">
      <c r="A19" s="12" t="s">
        <v>60</v>
      </c>
      <c r="B19" s="123">
        <f t="shared" si="1"/>
        <v>4</v>
      </c>
      <c r="C19" s="123">
        <v>1</v>
      </c>
      <c r="D19" s="123">
        <v>1</v>
      </c>
      <c r="E19" s="90">
        <v>1</v>
      </c>
      <c r="F19" s="90">
        <v>0</v>
      </c>
      <c r="G19" s="90">
        <v>1</v>
      </c>
      <c r="H19" s="123">
        <f t="shared" si="2"/>
        <v>1</v>
      </c>
      <c r="I19" s="123">
        <v>0</v>
      </c>
      <c r="J19" s="90">
        <v>0</v>
      </c>
      <c r="K19" s="90">
        <v>1</v>
      </c>
      <c r="L19" s="123">
        <v>0</v>
      </c>
      <c r="M19" s="90">
        <f t="shared" si="3"/>
        <v>1</v>
      </c>
      <c r="N19" s="90">
        <v>0</v>
      </c>
      <c r="O19" s="90">
        <v>0</v>
      </c>
      <c r="P19" s="123">
        <v>1</v>
      </c>
      <c r="Q19" s="90">
        <v>1</v>
      </c>
      <c r="R19" s="90">
        <v>0</v>
      </c>
      <c r="S19" s="90">
        <v>1</v>
      </c>
      <c r="T19" s="90">
        <v>0</v>
      </c>
      <c r="U19" s="90">
        <v>0</v>
      </c>
      <c r="V19" s="90">
        <v>0</v>
      </c>
      <c r="W19" s="124">
        <v>193</v>
      </c>
      <c r="X19" s="48"/>
      <c r="Y19" s="48"/>
    </row>
    <row r="20" spans="1:25" ht="21" customHeight="1" x14ac:dyDescent="0.15">
      <c r="A20" s="12" t="s">
        <v>61</v>
      </c>
      <c r="B20" s="123">
        <f t="shared" si="1"/>
        <v>4</v>
      </c>
      <c r="C20" s="123">
        <v>2</v>
      </c>
      <c r="D20" s="123">
        <v>0</v>
      </c>
      <c r="E20" s="90">
        <v>2</v>
      </c>
      <c r="F20" s="90">
        <v>0</v>
      </c>
      <c r="G20" s="90">
        <v>0</v>
      </c>
      <c r="H20" s="123">
        <f t="shared" si="2"/>
        <v>3</v>
      </c>
      <c r="I20" s="90">
        <v>2</v>
      </c>
      <c r="J20" s="90">
        <v>0</v>
      </c>
      <c r="K20" s="90">
        <v>1</v>
      </c>
      <c r="L20" s="123">
        <v>0</v>
      </c>
      <c r="M20" s="90">
        <f t="shared" si="3"/>
        <v>4</v>
      </c>
      <c r="N20" s="90">
        <v>1</v>
      </c>
      <c r="O20" s="123">
        <v>0</v>
      </c>
      <c r="P20" s="123">
        <v>3</v>
      </c>
      <c r="Q20" s="90">
        <v>11</v>
      </c>
      <c r="R20" s="90">
        <v>153</v>
      </c>
      <c r="S20" s="90">
        <v>7</v>
      </c>
      <c r="T20" s="90">
        <v>0</v>
      </c>
      <c r="U20" s="90">
        <v>0</v>
      </c>
      <c r="V20" s="90">
        <v>1</v>
      </c>
      <c r="W20" s="124">
        <v>8273</v>
      </c>
      <c r="X20" s="48"/>
      <c r="Y20" s="48"/>
    </row>
    <row r="21" spans="1:25" ht="21" customHeight="1" x14ac:dyDescent="0.15">
      <c r="A21" s="12" t="s">
        <v>62</v>
      </c>
      <c r="B21" s="123">
        <f t="shared" si="1"/>
        <v>5</v>
      </c>
      <c r="C21" s="123">
        <v>5</v>
      </c>
      <c r="D21" s="123">
        <v>0</v>
      </c>
      <c r="E21" s="90">
        <v>0</v>
      </c>
      <c r="F21" s="90">
        <v>0</v>
      </c>
      <c r="G21" s="90">
        <v>0</v>
      </c>
      <c r="H21" s="123">
        <f t="shared" si="2"/>
        <v>8</v>
      </c>
      <c r="I21" s="90">
        <v>4</v>
      </c>
      <c r="J21" s="90">
        <v>1</v>
      </c>
      <c r="K21" s="90">
        <v>1</v>
      </c>
      <c r="L21" s="123">
        <v>2</v>
      </c>
      <c r="M21" s="90">
        <f t="shared" si="3"/>
        <v>9</v>
      </c>
      <c r="N21" s="90">
        <v>4</v>
      </c>
      <c r="O21" s="123">
        <v>0</v>
      </c>
      <c r="P21" s="90">
        <v>5</v>
      </c>
      <c r="Q21" s="90">
        <v>13</v>
      </c>
      <c r="R21" s="90">
        <v>327</v>
      </c>
      <c r="S21" s="90">
        <v>0</v>
      </c>
      <c r="T21" s="90">
        <v>0</v>
      </c>
      <c r="U21" s="90">
        <v>0</v>
      </c>
      <c r="V21" s="90">
        <v>1</v>
      </c>
      <c r="W21" s="124">
        <v>22817</v>
      </c>
      <c r="X21" s="48"/>
      <c r="Y21" s="48"/>
    </row>
    <row r="22" spans="1:25" ht="21" customHeight="1" thickBot="1" x14ac:dyDescent="0.2">
      <c r="A22" s="39" t="s">
        <v>63</v>
      </c>
      <c r="B22" s="125">
        <f t="shared" si="1"/>
        <v>5</v>
      </c>
      <c r="C22" s="125">
        <v>4</v>
      </c>
      <c r="D22" s="125">
        <v>1</v>
      </c>
      <c r="E22" s="126">
        <v>0</v>
      </c>
      <c r="F22" s="126">
        <v>0</v>
      </c>
      <c r="G22" s="126">
        <v>0</v>
      </c>
      <c r="H22" s="125">
        <f t="shared" si="2"/>
        <v>5</v>
      </c>
      <c r="I22" s="125">
        <v>1</v>
      </c>
      <c r="J22" s="125">
        <v>0</v>
      </c>
      <c r="K22" s="125">
        <v>1</v>
      </c>
      <c r="L22" s="125">
        <v>3</v>
      </c>
      <c r="M22" s="126">
        <f t="shared" si="3"/>
        <v>2</v>
      </c>
      <c r="N22" s="125">
        <v>1</v>
      </c>
      <c r="O22" s="125">
        <v>0</v>
      </c>
      <c r="P22" s="125">
        <v>1</v>
      </c>
      <c r="Q22" s="120">
        <v>3</v>
      </c>
      <c r="R22" s="126">
        <v>146</v>
      </c>
      <c r="S22" s="126">
        <v>0</v>
      </c>
      <c r="T22" s="126">
        <v>20</v>
      </c>
      <c r="U22" s="126">
        <v>0</v>
      </c>
      <c r="V22" s="126">
        <v>0</v>
      </c>
      <c r="W22" s="127">
        <v>18022</v>
      </c>
      <c r="X22" s="48"/>
      <c r="Y22" s="48"/>
    </row>
    <row r="23" spans="1:25" s="9" customFormat="1" ht="15" customHeight="1" x14ac:dyDescent="0.15">
      <c r="U23" s="46"/>
      <c r="V23" s="47"/>
      <c r="W23" s="6" t="s">
        <v>210</v>
      </c>
      <c r="X23" s="62"/>
      <c r="Y23" s="62"/>
    </row>
    <row r="24" spans="1:25" ht="18" customHeight="1" x14ac:dyDescent="0.15">
      <c r="X24" s="48"/>
      <c r="Y24" s="48"/>
    </row>
    <row r="25" spans="1:25" ht="18" customHeight="1" x14ac:dyDescent="0.15">
      <c r="X25" s="48"/>
      <c r="Y25" s="48"/>
    </row>
    <row r="26" spans="1:25" ht="18" customHeight="1" x14ac:dyDescent="0.15"/>
    <row r="27" spans="1:25" ht="18" customHeight="1" x14ac:dyDescent="0.15"/>
    <row r="28" spans="1:25" ht="18" customHeight="1" x14ac:dyDescent="0.15"/>
    <row r="29" spans="1:25" ht="18" customHeight="1" x14ac:dyDescent="0.15"/>
    <row r="30" spans="1:25" ht="18" customHeight="1" x14ac:dyDescent="0.15"/>
    <row r="31" spans="1:25" ht="18" customHeight="1" x14ac:dyDescent="0.15"/>
    <row r="32" spans="1:2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spans="2:2" ht="18" customHeight="1" x14ac:dyDescent="0.15"/>
    <row r="50" spans="2:2" ht="18" customHeight="1" x14ac:dyDescent="0.15">
      <c r="B50" s="48"/>
    </row>
    <row r="51" spans="2:2" ht="18" customHeight="1" x14ac:dyDescent="0.15"/>
    <row r="52" spans="2:2" ht="18" customHeight="1" x14ac:dyDescent="0.15"/>
  </sheetData>
  <mergeCells count="8">
    <mergeCell ref="U3:V3"/>
    <mergeCell ref="W3:W4"/>
    <mergeCell ref="A3:A4"/>
    <mergeCell ref="B3:G3"/>
    <mergeCell ref="H3:L3"/>
    <mergeCell ref="M3:P3"/>
    <mergeCell ref="Q3:Q4"/>
    <mergeCell ref="R3:T3"/>
  </mergeCells>
  <phoneticPr fontId="4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109民事事件件数</vt:lpstr>
      <vt:lpstr>110刑事事件件数</vt:lpstr>
      <vt:lpstr>111家事裁判事件件数</vt:lpstr>
      <vt:lpstr>112家事調停事件件数</vt:lpstr>
      <vt:lpstr>113少年保護事件人員</vt:lpstr>
      <vt:lpstr>114刑法犯罪の発生と検挙状況</vt:lpstr>
      <vt:lpstr>115交通事故発生状況（人身事故）</vt:lpstr>
      <vt:lpstr>116交通事故発生状況（幼児・児童・生徒・青少年・高齢）</vt:lpstr>
      <vt:lpstr>117火災の発生状況及び損害額</vt:lpstr>
      <vt:lpstr>118火災の覚知別状況119火災の時間別発生状況</vt:lpstr>
      <vt:lpstr>120火災の原因別発生状況</vt:lpstr>
      <vt:lpstr>121消防水利</vt:lpstr>
      <vt:lpstr>122消防体制</vt:lpstr>
      <vt:lpstr>123救急出動状況</vt:lpstr>
      <vt:lpstr>'115交通事故発生状況（人身事故）'!Print_Area</vt:lpstr>
      <vt:lpstr>'116交通事故発生状況（幼児・児童・生徒・青少年・高齢）'!Print_Area</vt:lpstr>
      <vt:lpstr>'117火災の発生状況及び損害額'!Print_Area</vt:lpstr>
      <vt:lpstr>'123救急出動状況'!Print_Area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2020-07-13T07:44:20Z</cp:lastPrinted>
  <dcterms:created xsi:type="dcterms:W3CDTF">2014-01-06T07:45:51Z</dcterms:created>
  <dcterms:modified xsi:type="dcterms:W3CDTF">2021-12-17T04:21:58Z</dcterms:modified>
</cp:coreProperties>
</file>