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830"/>
  </bookViews>
  <sheets>
    <sheet name="72経済活動別市内総生産" sheetId="4" r:id="rId1"/>
    <sheet name="73市民所得の分配" sheetId="2" r:id="rId2"/>
    <sheet name="74　1人当たり市民所得" sheetId="3" r:id="rId3"/>
  </sheets>
  <calcPr calcId="145621"/>
</workbook>
</file>

<file path=xl/calcChain.xml><?xml version="1.0" encoding="utf-8"?>
<calcChain xmlns="http://schemas.openxmlformats.org/spreadsheetml/2006/main">
  <c r="I6" i="3" l="1"/>
  <c r="F6" i="3"/>
  <c r="C6" i="3"/>
</calcChain>
</file>

<file path=xl/sharedStrings.xml><?xml version="1.0" encoding="utf-8"?>
<sst xmlns="http://schemas.openxmlformats.org/spreadsheetml/2006/main" count="101" uniqueCount="77">
  <si>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</si>
  <si>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</si>
  <si>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</si>
  <si>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</si>
  <si>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</si>
  <si>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</si>
  <si>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</si>
  <si>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</si>
  <si>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</si>
  <si>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</si>
  <si>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</si>
  <si>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</si>
  <si>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</si>
  <si>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</si>
  <si>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</si>
  <si>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</si>
  <si>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</si>
  <si>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</si>
  <si>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</si>
  <si>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</si>
  <si>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</si>
  <si>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</si>
  <si>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</si>
  <si>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</si>
  <si>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</si>
  <si>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</si>
  <si>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</si>
  <si>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</si>
  <si>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</si>
  <si>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</si>
  <si>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</si>
  <si>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</si>
  <si>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1人当たり市民所得</t>
    <rPh sb="0" eb="2">
      <t>ヒトリ</t>
    </rPh>
    <rPh sb="2" eb="3">
      <t>ア</t>
    </rPh>
    <rPh sb="5" eb="7">
      <t>シミン</t>
    </rPh>
    <rPh sb="7" eb="9">
      <t>ショトク</t>
    </rPh>
    <phoneticPr fontId="5"/>
  </si>
  <si>
    <t>格差(％)</t>
    <rPh sb="0" eb="2">
      <t>カクサ</t>
    </rPh>
    <phoneticPr fontId="5"/>
  </si>
  <si>
    <t>対前年度比（％）</t>
    <rPh sb="0" eb="1">
      <t>タイ</t>
    </rPh>
    <rPh sb="1" eb="5">
      <t>ゼンネンドヒ</t>
    </rPh>
    <phoneticPr fontId="5"/>
  </si>
  <si>
    <t>国</t>
    <rPh sb="0" eb="1">
      <t>クニ</t>
    </rPh>
    <phoneticPr fontId="5"/>
  </si>
  <si>
    <t>県</t>
    <rPh sb="0" eb="1">
      <t>ケン</t>
    </rPh>
    <phoneticPr fontId="5"/>
  </si>
  <si>
    <t>市</t>
    <rPh sb="0" eb="1">
      <t>シ</t>
    </rPh>
    <phoneticPr fontId="5"/>
  </si>
  <si>
    <t>1人当たり市民所得</t>
    <rPh sb="1" eb="2">
      <t>ニン</t>
    </rPh>
    <rPh sb="2" eb="3">
      <t>ア</t>
    </rPh>
    <rPh sb="5" eb="7">
      <t>シミン</t>
    </rPh>
    <rPh sb="7" eb="9">
      <t>ショトク</t>
    </rPh>
    <phoneticPr fontId="5"/>
  </si>
  <si>
    <t>対前年度増加率（％）</t>
    <rPh sb="0" eb="1">
      <t>タイ</t>
    </rPh>
    <rPh sb="1" eb="4">
      <t>ゼンネンド</t>
    </rPh>
    <rPh sb="4" eb="6">
      <t>ゾウカ</t>
    </rPh>
    <rPh sb="6" eb="7">
      <t>リツ</t>
    </rPh>
    <phoneticPr fontId="4"/>
  </si>
  <si>
    <t>構成比（％）</t>
    <rPh sb="0" eb="3">
      <t>コウセイヒ</t>
    </rPh>
    <phoneticPr fontId="4"/>
  </si>
  <si>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</si>
  <si>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</si>
  <si>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</si>
  <si>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平成26年度</t>
    <rPh sb="0" eb="2">
      <t>ヘイセイ</t>
    </rPh>
    <phoneticPr fontId="5"/>
  </si>
  <si>
    <t>（ａ）</t>
    <phoneticPr fontId="5"/>
  </si>
  <si>
    <t>（ｂ）</t>
    <phoneticPr fontId="5"/>
  </si>
  <si>
    <t>(ｃ)</t>
    <phoneticPr fontId="5"/>
  </si>
  <si>
    <t>（ａ＋ｂ－ｃ）</t>
    <phoneticPr fontId="5"/>
  </si>
  <si>
    <t>平成26年度</t>
    <rPh sb="4" eb="5">
      <t>ネン</t>
    </rPh>
    <phoneticPr fontId="4"/>
  </si>
  <si>
    <t>平成27年度</t>
    <rPh sb="0" eb="2">
      <t>ヘイセイ</t>
    </rPh>
    <rPh sb="4" eb="6">
      <t>ネンド</t>
    </rPh>
    <phoneticPr fontId="5"/>
  </si>
  <si>
    <t>平成27年度</t>
    <rPh sb="4" eb="5">
      <t>ネン</t>
    </rPh>
    <phoneticPr fontId="4"/>
  </si>
  <si>
    <t>平成27年度</t>
    <rPh sb="0" eb="2">
      <t>ヘイセイ</t>
    </rPh>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</si>
  <si>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</si>
  <si>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</si>
  <si>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</si>
  <si>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</si>
  <si>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</si>
  <si>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</si>
  <si>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</si>
  <si>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</si>
  <si>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平成28年度</t>
    <rPh sb="0" eb="2">
      <t>ヘイセイ</t>
    </rPh>
    <rPh sb="4" eb="6">
      <t>ネンド</t>
    </rPh>
    <phoneticPr fontId="5"/>
  </si>
  <si>
    <t>平成28年度</t>
    <rPh sb="0" eb="2">
      <t>ヘイセイ</t>
    </rPh>
    <phoneticPr fontId="5"/>
  </si>
  <si>
    <t>平成24年度</t>
    <phoneticPr fontId="4"/>
  </si>
  <si>
    <t>平成25年度</t>
    <phoneticPr fontId="4"/>
  </si>
  <si>
    <t>平成28年度</t>
    <rPh sb="4" eb="5">
      <t>ネン</t>
    </rPh>
    <phoneticPr fontId="4"/>
  </si>
  <si>
    <t>平成 24 年度</t>
    <phoneticPr fontId="4"/>
  </si>
  <si>
    <t>平成 25 年度</t>
    <phoneticPr fontId="4"/>
  </si>
  <si>
    <t>平成 26年度</t>
    <phoneticPr fontId="4"/>
  </si>
  <si>
    <t>平成 27年度</t>
    <phoneticPr fontId="4"/>
  </si>
  <si>
    <t>平成 28年度</t>
    <phoneticPr fontId="4"/>
  </si>
  <si>
    <t>資料：内閣府経済社会総合研究所「平成28年度国民経済計算」，県統計課｢平成28年度市町村民経済計算」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</si>
  <si>
    <t>資料：県統計課「平成28年度市町村民経済計算」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</si>
  <si>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74　1人当たり市民所得</t>
    <rPh sb="3" eb="5">
      <t>ヒトリ</t>
    </rPh>
    <rPh sb="5" eb="6">
      <t>ア</t>
    </rPh>
    <rPh sb="8" eb="10">
      <t>シミン</t>
    </rPh>
    <rPh sb="10" eb="12">
      <t>ショトク</t>
    </rPh>
    <phoneticPr fontId="5"/>
  </si>
  <si>
    <t>73　市民所得の分配</t>
    <rPh sb="3" eb="5">
      <t>シミン</t>
    </rPh>
    <rPh sb="5" eb="7">
      <t>ショトク</t>
    </rPh>
    <rPh sb="8" eb="10">
      <t>ブンパイ</t>
    </rPh>
    <phoneticPr fontId="5"/>
  </si>
  <si>
    <t>72　経済活動別市内総生産</t>
    <rPh sb="3" eb="5">
      <t>ケイザイ</t>
    </rPh>
    <rPh sb="5" eb="7">
      <t>カツドウ</t>
    </rPh>
    <rPh sb="7" eb="8">
      <t>ベツ</t>
    </rPh>
    <rPh sb="8" eb="10">
      <t>シナイ</t>
    </rPh>
    <rPh sb="10" eb="11">
      <t>ソウ</t>
    </rPh>
    <rPh sb="11" eb="13">
      <t>セイサン</t>
    </rPh>
    <phoneticPr fontId="5"/>
  </si>
  <si>
    <t>専門・科学技術，業務支援サービス業</t>
    <rPh sb="0" eb="2">
      <t>センモン</t>
    </rPh>
    <rPh sb="3" eb="5">
      <t>カガク</t>
    </rPh>
    <rPh sb="5" eb="7">
      <t>ギジュツ</t>
    </rPh>
    <rPh sb="8" eb="10">
      <t>ギョウム</t>
    </rPh>
    <rPh sb="10" eb="12">
      <t>シエン</t>
    </rPh>
    <rPh sb="16" eb="17">
      <t>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</si>
</sst>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 numFmtId="182" formatCode="#,##0.0;[Red]\-#,##0.0"/>
  </numFmts>
  <fonts count="1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applyFont="1" applyFill="1" applyBorder="1" applyAlignment="1">
      <alignment horizontal="center" vertical="center" wrapText="1"/>
    </xf>
    <xf numFmtId="0" fontId="8" fillId="2" borderId="10" xfId="0" quotePrefix="1"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xf numFmtId="181" fontId="8" fillId="4" borderId="15" xfId="1" applyNumberFormat="1" applyFont="1" applyFill="1" applyBorder="1" applyAlignment="1">
      <alignment vertical="center"/>
    </xf>
    <xf numFmtId="176" fontId="8" fillId="0" borderId="0" xfId="1" applyNumberFormat="1" applyFont="1" applyFill="1" applyBorder="1" applyAlignment="1">
      <alignment horizontal="right" vertical="center"/>
    </xf>
    <xf numFmtId="0" fontId="8" fillId="2" borderId="14"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177" fontId="2" fillId="3" borderId="12" xfId="0" applyNumberFormat="1" applyFont="1" applyFill="1" applyBorder="1" applyAlignment="1">
      <alignment vertical="center"/>
    </xf>
    <xf numFmtId="177" fontId="8" fillId="0" borderId="0" xfId="0" applyNumberFormat="1" applyFont="1" applyBorder="1" applyAlignment="1">
      <alignment vertical="center"/>
    </xf>
    <xf numFmtId="38" fontId="8" fillId="2" borderId="0" xfId="1" applyFont="1" applyFill="1" applyBorder="1" applyAlignment="1">
      <alignment vertical="center"/>
    </xf>
    <xf numFmtId="182" fontId="8" fillId="0" borderId="0" xfId="1" applyNumberFormat="1" applyFont="1" applyFill="1" applyBorder="1" applyAlignment="1">
      <alignment horizontal="right" vertical="center"/>
    </xf>
    <xf numFmtId="38" fontId="9" fillId="0" borderId="0" xfId="1" applyFont="1" applyAlignment="1"/>
    <xf numFmtId="0" fontId="8" fillId="0" borderId="0" xfId="1" quotePrefix="1" applyNumberFormat="1" applyFont="1" applyAlignment="1">
      <alignment horizontal="right" vertical="center"/>
    </xf>
    <xf numFmtId="0" fontId="8" fillId="0" borderId="0" xfId="1" quotePrefix="1" applyNumberFormat="1" applyFont="1" applyBorder="1" applyAlignment="1">
      <alignment horizontal="right" vertical="center"/>
    </xf>
    <xf numFmtId="0" fontId="8" fillId="0" borderId="0" xfId="0" applyFont="1" applyAlignment="1">
      <alignment horizontal="right" vertical="center"/>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0" fontId="0" fillId="0" borderId="14" xfId="0" applyBorder="1" applyAlignment="1">
      <alignment horizontal="distributed" vertical="center" inden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zoomScale="85" zoomScaleNormal="85" workbookViewId="0">
      <selection activeCell="A3" sqref="A3:C4"/>
    </sheetView>
  </sheetViews>
  <sheetFormatPr defaultRowHeight="13.5" x14ac:dyDescent="0.15"/>
  <cols>
    <col min="1" max="1" width="4" style="9" customWidth="1"/>
    <col min="2" max="2" width="26" style="9" customWidth="1"/>
    <col min="3" max="3" width="12.125" style="9" customWidth="1"/>
    <col min="4" max="8" width="12.625" style="9" customWidth="1"/>
    <col min="9" max="11" width="8.625" style="35" customWidth="1"/>
    <col min="12" max="12" width="9" style="9"/>
    <col min="13" max="13" width="9" style="9" customWidth="1"/>
    <col min="14" max="14" width="8.625" style="35"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75</v>
      </c>
      <c r="I1" s="3"/>
      <c r="J1" s="3"/>
      <c r="K1" s="3"/>
      <c r="N1" s="3"/>
    </row>
    <row r="2" spans="1:14" s="4" customFormat="1" ht="15" customHeight="1" thickBot="1" x14ac:dyDescent="0.2">
      <c r="E2" s="5"/>
      <c r="F2" s="5"/>
      <c r="G2" s="5"/>
      <c r="H2" s="5"/>
      <c r="I2" s="6"/>
      <c r="J2" s="6"/>
      <c r="K2" s="6"/>
      <c r="N2" s="7" t="s">
        <v>0</v>
      </c>
    </row>
    <row r="3" spans="1:14" ht="25.5" customHeight="1" x14ac:dyDescent="0.15">
      <c r="A3" s="96" t="s">
        <v>1</v>
      </c>
      <c r="B3" s="96"/>
      <c r="C3" s="97"/>
      <c r="D3" s="103" t="s">
        <v>41</v>
      </c>
      <c r="E3" s="103" t="s">
        <v>42</v>
      </c>
      <c r="F3" s="103" t="s">
        <v>43</v>
      </c>
      <c r="G3" s="103" t="s">
        <v>50</v>
      </c>
      <c r="H3" s="103" t="s">
        <v>61</v>
      </c>
      <c r="I3" s="105" t="s">
        <v>39</v>
      </c>
      <c r="J3" s="105"/>
      <c r="K3" s="106"/>
      <c r="L3" s="107" t="s">
        <v>40</v>
      </c>
      <c r="M3" s="107"/>
      <c r="N3" s="107"/>
    </row>
    <row r="4" spans="1:14" ht="25.5" customHeight="1" x14ac:dyDescent="0.15">
      <c r="A4" s="98"/>
      <c r="B4" s="98"/>
      <c r="C4" s="99"/>
      <c r="D4" s="104"/>
      <c r="E4" s="104"/>
      <c r="F4" s="104"/>
      <c r="G4" s="104"/>
      <c r="H4" s="104"/>
      <c r="I4" s="10" t="s">
        <v>44</v>
      </c>
      <c r="J4" s="10" t="s">
        <v>52</v>
      </c>
      <c r="K4" s="10" t="s">
        <v>62</v>
      </c>
      <c r="L4" s="11" t="s">
        <v>44</v>
      </c>
      <c r="M4" s="11" t="s">
        <v>52</v>
      </c>
      <c r="N4" s="11" t="s">
        <v>62</v>
      </c>
    </row>
    <row r="5" spans="1:14" s="14" customFormat="1" ht="25.5" customHeight="1" x14ac:dyDescent="0.15">
      <c r="A5" s="100" t="s">
        <v>2</v>
      </c>
      <c r="B5" s="101"/>
      <c r="C5" s="102"/>
      <c r="D5" s="84">
        <v>6204.9</v>
      </c>
      <c r="E5" s="84">
        <v>5788.0969999999998</v>
      </c>
      <c r="F5" s="84">
        <v>5295.5129999999999</v>
      </c>
      <c r="G5" s="84">
        <v>6053.5230000000001</v>
      </c>
      <c r="H5" s="84">
        <v>6622.7939999999999</v>
      </c>
      <c r="I5" s="12">
        <v>-8.5102927611614003</v>
      </c>
      <c r="J5" s="12">
        <v>14.314193922288499</v>
      </c>
      <c r="K5" s="12">
        <v>9.4039619573593907</v>
      </c>
      <c r="L5" s="13">
        <v>0.48316561780918804</v>
      </c>
      <c r="M5" s="13">
        <v>0.516556720444726</v>
      </c>
      <c r="N5" s="12">
        <v>0.53812061273987699</v>
      </c>
    </row>
    <row r="6" spans="1:14" ht="25.5" customHeight="1" x14ac:dyDescent="0.15">
      <c r="A6" s="86">
        <v>1</v>
      </c>
      <c r="B6" s="94" t="s">
        <v>3</v>
      </c>
      <c r="C6" s="95"/>
      <c r="D6" s="15">
        <v>6110.424</v>
      </c>
      <c r="E6" s="16">
        <v>5716.91</v>
      </c>
      <c r="F6" s="16">
        <v>5204.0910000000003</v>
      </c>
      <c r="G6" s="16">
        <v>5965.8329999999996</v>
      </c>
      <c r="H6" s="16">
        <v>6522.6880000000001</v>
      </c>
      <c r="I6" s="17">
        <v>-8.9702129297120194</v>
      </c>
      <c r="J6" s="17">
        <v>14.637368946853499</v>
      </c>
      <c r="K6" s="17">
        <v>9.3340695255800892</v>
      </c>
      <c r="L6" s="18">
        <v>0.47482422253523604</v>
      </c>
      <c r="M6" s="18">
        <v>0.50907399363988903</v>
      </c>
      <c r="N6" s="17">
        <v>0.52998671909031803</v>
      </c>
    </row>
    <row r="7" spans="1:14" ht="25.5" customHeight="1" x14ac:dyDescent="0.15">
      <c r="A7" s="86">
        <v>2</v>
      </c>
      <c r="B7" s="94" t="s">
        <v>4</v>
      </c>
      <c r="C7" s="95"/>
      <c r="D7" s="15">
        <v>16.131</v>
      </c>
      <c r="E7" s="19">
        <v>0</v>
      </c>
      <c r="F7" s="19">
        <v>0</v>
      </c>
      <c r="G7" s="19">
        <v>0</v>
      </c>
      <c r="H7" s="19">
        <v>0</v>
      </c>
      <c r="I7" s="17">
        <v>0</v>
      </c>
      <c r="J7" s="87">
        <v>0</v>
      </c>
      <c r="K7" s="81">
        <v>0</v>
      </c>
      <c r="L7" s="20">
        <v>0</v>
      </c>
      <c r="M7" s="20">
        <v>0</v>
      </c>
      <c r="N7" s="17">
        <v>0</v>
      </c>
    </row>
    <row r="8" spans="1:14" ht="25.5" customHeight="1" x14ac:dyDescent="0.15">
      <c r="A8" s="86">
        <v>3</v>
      </c>
      <c r="B8" s="94" t="s">
        <v>5</v>
      </c>
      <c r="C8" s="95"/>
      <c r="D8" s="15">
        <v>78.344999999999999</v>
      </c>
      <c r="E8" s="16">
        <v>71.186999999999998</v>
      </c>
      <c r="F8" s="16">
        <v>91.421999999999997</v>
      </c>
      <c r="G8" s="16">
        <v>87.69</v>
      </c>
      <c r="H8" s="16">
        <v>100.10599999999999</v>
      </c>
      <c r="I8" s="17">
        <v>28.425133802520101</v>
      </c>
      <c r="J8" s="17">
        <v>-4.0821684058541701</v>
      </c>
      <c r="K8" s="17">
        <v>14.158969095678</v>
      </c>
      <c r="L8" s="20">
        <v>8.3413952739520413E-3</v>
      </c>
      <c r="M8" s="20">
        <v>7.4827268048371209E-3</v>
      </c>
      <c r="N8" s="17">
        <v>8.1338936495591006E-3</v>
      </c>
    </row>
    <row r="9" spans="1:14" s="14" customFormat="1" ht="25.5" customHeight="1" x14ac:dyDescent="0.15">
      <c r="A9" s="92" t="s">
        <v>6</v>
      </c>
      <c r="B9" s="92"/>
      <c r="C9" s="93"/>
      <c r="D9" s="21">
        <v>111208.63</v>
      </c>
      <c r="E9" s="21">
        <v>101960.942</v>
      </c>
      <c r="F9" s="21">
        <v>103326.193</v>
      </c>
      <c r="G9" s="21">
        <v>123527.749</v>
      </c>
      <c r="H9" s="21">
        <v>130347.13099999999</v>
      </c>
      <c r="I9" s="23">
        <v>1.3389941022710299</v>
      </c>
      <c r="J9" s="23">
        <v>19.551243894178899</v>
      </c>
      <c r="K9" s="23">
        <v>5.5205264041523199</v>
      </c>
      <c r="L9" s="24">
        <v>9.4275406134809607</v>
      </c>
      <c r="M9" s="24">
        <v>10.5408187773234</v>
      </c>
      <c r="N9" s="23">
        <v>10.5910704760868</v>
      </c>
    </row>
    <row r="10" spans="1:14" ht="25.5" customHeight="1" x14ac:dyDescent="0.15">
      <c r="A10" s="86">
        <v>4</v>
      </c>
      <c r="B10" s="94" t="s">
        <v>7</v>
      </c>
      <c r="C10" s="95"/>
      <c r="D10" s="85">
        <v>99.98</v>
      </c>
      <c r="E10" s="16">
        <v>114.593</v>
      </c>
      <c r="F10" s="16">
        <v>124.79</v>
      </c>
      <c r="G10" s="16">
        <v>91.905000000000001</v>
      </c>
      <c r="H10" s="16">
        <v>55.043999999999997</v>
      </c>
      <c r="I10" s="17">
        <v>8.8984492944595193</v>
      </c>
      <c r="J10" s="17">
        <v>-26.352271816651999</v>
      </c>
      <c r="K10" s="17">
        <v>-40.107719928186697</v>
      </c>
      <c r="L10" s="20">
        <v>1.13859105711588E-2</v>
      </c>
      <c r="M10" s="20">
        <v>7.8423994411968914E-3</v>
      </c>
      <c r="N10" s="17">
        <v>4.4724795920956907E-3</v>
      </c>
    </row>
    <row r="11" spans="1:14" ht="25.5" customHeight="1" x14ac:dyDescent="0.15">
      <c r="A11" s="86">
        <v>5</v>
      </c>
      <c r="B11" s="94" t="s">
        <v>8</v>
      </c>
      <c r="C11" s="95"/>
      <c r="D11" s="85">
        <v>53369.96</v>
      </c>
      <c r="E11" s="16">
        <v>44102.154999999999</v>
      </c>
      <c r="F11" s="16">
        <v>48449.567000000003</v>
      </c>
      <c r="G11" s="16">
        <v>51576.894</v>
      </c>
      <c r="H11" s="16">
        <v>56720.493999999999</v>
      </c>
      <c r="I11" s="17">
        <v>9.8575953941479799</v>
      </c>
      <c r="J11" s="17">
        <v>6.4548089769305799</v>
      </c>
      <c r="K11" s="17">
        <v>9.9726827288203896</v>
      </c>
      <c r="L11" s="18">
        <v>4.4205660475467896</v>
      </c>
      <c r="M11" s="18">
        <v>4.4011381827351199</v>
      </c>
      <c r="N11" s="17">
        <v>4.60869943806021</v>
      </c>
    </row>
    <row r="12" spans="1:14" ht="25.5" customHeight="1" x14ac:dyDescent="0.15">
      <c r="A12" s="86">
        <v>6</v>
      </c>
      <c r="B12" s="94" t="s">
        <v>9</v>
      </c>
      <c r="C12" s="95"/>
      <c r="D12" s="85">
        <v>57738.69</v>
      </c>
      <c r="E12" s="16">
        <v>57744.194000000003</v>
      </c>
      <c r="F12" s="16">
        <v>54751.836000000003</v>
      </c>
      <c r="G12" s="16">
        <v>71858.95</v>
      </c>
      <c r="H12" s="16">
        <v>73571.592999999993</v>
      </c>
      <c r="I12" s="17">
        <v>-5.1820932854305699</v>
      </c>
      <c r="J12" s="17">
        <v>31.2448225480512</v>
      </c>
      <c r="K12" s="17">
        <v>2.3833398623275102</v>
      </c>
      <c r="L12" s="18">
        <v>4.9955886553630098</v>
      </c>
      <c r="M12" s="18">
        <v>6.1318381951471101</v>
      </c>
      <c r="N12" s="17">
        <v>5.9778985584345303</v>
      </c>
    </row>
    <row r="13" spans="1:14" s="14" customFormat="1" ht="25.5" customHeight="1" x14ac:dyDescent="0.15">
      <c r="A13" s="92" t="s">
        <v>10</v>
      </c>
      <c r="B13" s="92"/>
      <c r="C13" s="93"/>
      <c r="D13" s="21">
        <v>1028391.759</v>
      </c>
      <c r="E13" s="21">
        <v>999985.06499999994</v>
      </c>
      <c r="F13" s="21">
        <v>977155.36899999995</v>
      </c>
      <c r="G13" s="21">
        <v>1034076.9570000001</v>
      </c>
      <c r="H13" s="21">
        <v>1088709.0530000001</v>
      </c>
      <c r="I13" s="23">
        <v>-2.2830036966602298</v>
      </c>
      <c r="J13" s="23">
        <v>5.8252341240526002</v>
      </c>
      <c r="K13" s="23">
        <v>5.2831750703057203</v>
      </c>
      <c r="L13" s="24">
        <v>89.156211599981006</v>
      </c>
      <c r="M13" s="24">
        <v>88.239427122913696</v>
      </c>
      <c r="N13" s="23">
        <v>88.460668215833195</v>
      </c>
    </row>
    <row r="14" spans="1:14" ht="25.5" customHeight="1" x14ac:dyDescent="0.15">
      <c r="A14" s="86">
        <v>7</v>
      </c>
      <c r="B14" s="108" t="s">
        <v>53</v>
      </c>
      <c r="C14" s="109"/>
      <c r="D14" s="25">
        <v>13262.993</v>
      </c>
      <c r="E14" s="16">
        <v>14330.576999999999</v>
      </c>
      <c r="F14" s="16">
        <v>15313.960999999999</v>
      </c>
      <c r="G14" s="16">
        <v>16116.123</v>
      </c>
      <c r="H14" s="16">
        <v>17798.187000000002</v>
      </c>
      <c r="I14" s="17">
        <v>6.8621382097873695</v>
      </c>
      <c r="J14" s="17">
        <v>5.2381091998340601</v>
      </c>
      <c r="K14" s="17">
        <v>10.4371504238333</v>
      </c>
      <c r="L14" s="18">
        <v>1.3972545110682999</v>
      </c>
      <c r="M14" s="18">
        <v>1.3752143409984301</v>
      </c>
      <c r="N14" s="17">
        <v>1.44615268028855</v>
      </c>
    </row>
    <row r="15" spans="1:14" ht="25.5" customHeight="1" x14ac:dyDescent="0.15">
      <c r="A15" s="86">
        <v>8</v>
      </c>
      <c r="B15" s="94" t="s">
        <v>11</v>
      </c>
      <c r="C15" s="95"/>
      <c r="D15" s="25">
        <v>202724.147</v>
      </c>
      <c r="E15" s="16">
        <v>196186.698</v>
      </c>
      <c r="F15" s="16">
        <v>193515.742</v>
      </c>
      <c r="G15" s="16">
        <v>208225.611</v>
      </c>
      <c r="H15" s="16">
        <v>210259.14499999999</v>
      </c>
      <c r="I15" s="17">
        <v>-1.36143582986447</v>
      </c>
      <c r="J15" s="17">
        <v>7.6013810804084398</v>
      </c>
      <c r="K15" s="17">
        <v>0.97660128849375105</v>
      </c>
      <c r="L15" s="18">
        <v>17.6564863572676</v>
      </c>
      <c r="M15" s="18">
        <v>17.768221700117302</v>
      </c>
      <c r="N15" s="17">
        <v>17.084146047961401</v>
      </c>
    </row>
    <row r="16" spans="1:14" ht="25.5" customHeight="1" x14ac:dyDescent="0.15">
      <c r="A16" s="86">
        <v>9</v>
      </c>
      <c r="B16" s="94" t="s">
        <v>54</v>
      </c>
      <c r="C16" s="95"/>
      <c r="D16" s="25">
        <v>40128.277999999998</v>
      </c>
      <c r="E16" s="16">
        <v>38399.858</v>
      </c>
      <c r="F16" s="16">
        <v>38028.993000000002</v>
      </c>
      <c r="G16" s="16">
        <v>39365.141000000003</v>
      </c>
      <c r="H16" s="16">
        <v>42409.928</v>
      </c>
      <c r="I16" s="17">
        <v>-0.96579784227326604</v>
      </c>
      <c r="J16" s="17">
        <v>3.5134982406712698</v>
      </c>
      <c r="K16" s="17">
        <v>7.7347290588899398</v>
      </c>
      <c r="L16" s="18">
        <v>3.4697869493486801</v>
      </c>
      <c r="M16" s="18">
        <v>3.3590899274363402</v>
      </c>
      <c r="N16" s="17">
        <v>3.4459257590699699</v>
      </c>
    </row>
    <row r="17" spans="1:14" ht="25.5" customHeight="1" x14ac:dyDescent="0.15">
      <c r="A17" s="86">
        <v>10</v>
      </c>
      <c r="B17" s="94" t="s">
        <v>55</v>
      </c>
      <c r="C17" s="95"/>
      <c r="D17" s="25">
        <v>32168.496999999999</v>
      </c>
      <c r="E17" s="16">
        <v>32541.1</v>
      </c>
      <c r="F17" s="16">
        <v>33537.459000000003</v>
      </c>
      <c r="G17" s="16">
        <v>32116.422999999999</v>
      </c>
      <c r="H17" s="16">
        <v>35137.074999999997</v>
      </c>
      <c r="I17" s="17">
        <v>3.0618479399897498</v>
      </c>
      <c r="J17" s="17">
        <v>-4.2371606030140896</v>
      </c>
      <c r="K17" s="17">
        <v>9.4053188924557301</v>
      </c>
      <c r="L17" s="18">
        <v>3.0599768327422301</v>
      </c>
      <c r="M17" s="18">
        <v>2.7405453216739302</v>
      </c>
      <c r="N17" s="17">
        <v>2.8549860268773299</v>
      </c>
    </row>
    <row r="18" spans="1:14" ht="25.5" customHeight="1" x14ac:dyDescent="0.15">
      <c r="A18" s="86">
        <v>11</v>
      </c>
      <c r="B18" s="94" t="s">
        <v>56</v>
      </c>
      <c r="C18" s="95"/>
      <c r="D18" s="25">
        <v>119186.30100000001</v>
      </c>
      <c r="E18" s="16">
        <v>109995.553</v>
      </c>
      <c r="F18" s="16">
        <v>92056.021999999997</v>
      </c>
      <c r="G18" s="16">
        <v>101124.11599999999</v>
      </c>
      <c r="H18" s="16">
        <v>115460.43799999999</v>
      </c>
      <c r="I18" s="17">
        <v>-16.3093238869393</v>
      </c>
      <c r="J18" s="17">
        <v>9.8506255245311394</v>
      </c>
      <c r="K18" s="17">
        <v>14.176956562962699</v>
      </c>
      <c r="L18" s="18">
        <v>8.3992438018160307</v>
      </c>
      <c r="M18" s="18">
        <v>8.6290812339908491</v>
      </c>
      <c r="N18" s="17">
        <v>9.3814848602832193</v>
      </c>
    </row>
    <row r="19" spans="1:14" ht="25.5" customHeight="1" x14ac:dyDescent="0.15">
      <c r="A19" s="86">
        <v>12</v>
      </c>
      <c r="B19" s="94" t="s">
        <v>12</v>
      </c>
      <c r="C19" s="110"/>
      <c r="D19" s="25">
        <v>88518.66</v>
      </c>
      <c r="E19" s="16">
        <v>91185.87</v>
      </c>
      <c r="F19" s="16">
        <v>91546.964999999997</v>
      </c>
      <c r="G19" s="16">
        <v>94653.532000000007</v>
      </c>
      <c r="H19" s="16">
        <v>91239.413</v>
      </c>
      <c r="I19" s="17">
        <v>0.39599885376977906</v>
      </c>
      <c r="J19" s="17">
        <v>3.3934134244647098</v>
      </c>
      <c r="K19" s="17">
        <v>-3.6069641859745998</v>
      </c>
      <c r="L19" s="18">
        <v>8.3527971516227293</v>
      </c>
      <c r="M19" s="18">
        <v>8.0769360368218504</v>
      </c>
      <c r="N19" s="17">
        <v>7.41345855383494</v>
      </c>
    </row>
    <row r="20" spans="1:14" ht="25.5" customHeight="1" x14ac:dyDescent="0.15">
      <c r="A20" s="86">
        <v>13</v>
      </c>
      <c r="B20" s="94" t="s">
        <v>13</v>
      </c>
      <c r="C20" s="95"/>
      <c r="D20" s="25">
        <v>103468.461</v>
      </c>
      <c r="E20" s="16">
        <v>101525.476</v>
      </c>
      <c r="F20" s="16">
        <v>101261.19899999999</v>
      </c>
      <c r="G20" s="16">
        <v>101144.101</v>
      </c>
      <c r="H20" s="16">
        <v>102221.505</v>
      </c>
      <c r="I20" s="17">
        <v>-0.26030609302437702</v>
      </c>
      <c r="J20" s="17">
        <v>-0.11563955508762901</v>
      </c>
      <c r="K20" s="17">
        <v>1.0652168434420199</v>
      </c>
      <c r="L20" s="18">
        <v>9.2391293865078108</v>
      </c>
      <c r="M20" s="18">
        <v>8.6307865857435608</v>
      </c>
      <c r="N20" s="17">
        <v>8.30578437224416</v>
      </c>
    </row>
    <row r="21" spans="1:14" ht="25.5" customHeight="1" x14ac:dyDescent="0.15">
      <c r="A21" s="86">
        <v>14</v>
      </c>
      <c r="B21" s="108" t="s">
        <v>76</v>
      </c>
      <c r="C21" s="109"/>
      <c r="D21" s="25">
        <v>125089.76</v>
      </c>
      <c r="E21" s="16">
        <v>119916.819</v>
      </c>
      <c r="F21" s="16">
        <v>115140.47500000001</v>
      </c>
      <c r="G21" s="16">
        <v>127573.887</v>
      </c>
      <c r="H21" s="16">
        <v>145511.98699999999</v>
      </c>
      <c r="I21" s="17">
        <v>-3.98304761569768</v>
      </c>
      <c r="J21" s="17">
        <v>10.798472040349001</v>
      </c>
      <c r="K21" s="17">
        <v>14.060949636189999</v>
      </c>
      <c r="L21" s="18">
        <v>10.5054824222353</v>
      </c>
      <c r="M21" s="18">
        <v>10.8860821513532</v>
      </c>
      <c r="N21" s="17">
        <v>11.8232576168664</v>
      </c>
    </row>
    <row r="22" spans="1:14" ht="25.5" customHeight="1" x14ac:dyDescent="0.15">
      <c r="A22" s="86">
        <v>15</v>
      </c>
      <c r="B22" s="108" t="s">
        <v>57</v>
      </c>
      <c r="C22" s="109"/>
      <c r="D22" s="25">
        <v>85884.589000000007</v>
      </c>
      <c r="E22" s="16">
        <v>82525.260999999999</v>
      </c>
      <c r="F22" s="16">
        <v>82786.118000000002</v>
      </c>
      <c r="G22" s="16">
        <v>84181.46</v>
      </c>
      <c r="H22" s="16">
        <v>84010.736000000004</v>
      </c>
      <c r="I22" s="17">
        <v>0.31609351711108602</v>
      </c>
      <c r="J22" s="17">
        <v>1.6854782344064101</v>
      </c>
      <c r="K22" s="17">
        <v>-0.20280475059472902</v>
      </c>
      <c r="L22" s="18">
        <v>7.5534524888324102</v>
      </c>
      <c r="M22" s="18">
        <v>7.1833375209524899</v>
      </c>
      <c r="N22" s="17">
        <v>6.8261082457114099</v>
      </c>
    </row>
    <row r="23" spans="1:14" ht="25.5" customHeight="1" x14ac:dyDescent="0.15">
      <c r="A23" s="86">
        <v>16</v>
      </c>
      <c r="B23" s="108" t="s">
        <v>58</v>
      </c>
      <c r="C23" s="109"/>
      <c r="D23" s="25">
        <v>59133.37</v>
      </c>
      <c r="E23" s="16">
        <v>57069.144999999997</v>
      </c>
      <c r="F23" s="16">
        <v>58379.661</v>
      </c>
      <c r="G23" s="16">
        <v>59271.148000000001</v>
      </c>
      <c r="H23" s="16">
        <v>60760.775999999998</v>
      </c>
      <c r="I23" s="17">
        <v>2.29636522502659</v>
      </c>
      <c r="J23" s="17">
        <v>1.5270506623873699</v>
      </c>
      <c r="K23" s="17">
        <v>2.5132430368988201</v>
      </c>
      <c r="L23" s="18">
        <v>5.3265934715967997</v>
      </c>
      <c r="M23" s="18">
        <v>5.05770108214241</v>
      </c>
      <c r="N23" s="17">
        <v>4.9369836977672001</v>
      </c>
    </row>
    <row r="24" spans="1:14" ht="25.5" customHeight="1" x14ac:dyDescent="0.15">
      <c r="A24" s="86">
        <v>17</v>
      </c>
      <c r="B24" s="108" t="s">
        <v>59</v>
      </c>
      <c r="C24" s="109"/>
      <c r="D24" s="25">
        <v>89705.646999999997</v>
      </c>
      <c r="E24" s="16">
        <v>89266.657999999996</v>
      </c>
      <c r="F24" s="16">
        <v>87352.542000000001</v>
      </c>
      <c r="G24" s="16">
        <v>100717.5</v>
      </c>
      <c r="H24" s="16">
        <v>113926.246</v>
      </c>
      <c r="I24" s="17">
        <v>-2.1442675718855702</v>
      </c>
      <c r="J24" s="17">
        <v>15.300021835655301</v>
      </c>
      <c r="K24" s="17">
        <v>13.114648397746199</v>
      </c>
      <c r="L24" s="18">
        <v>7.9700956116306498</v>
      </c>
      <c r="M24" s="18">
        <v>8.5943840456857394</v>
      </c>
      <c r="N24" s="17">
        <v>9.2568274514765108</v>
      </c>
    </row>
    <row r="25" spans="1:14" ht="25.5" customHeight="1" x14ac:dyDescent="0.15">
      <c r="A25" s="86">
        <v>18</v>
      </c>
      <c r="B25" s="108" t="s">
        <v>60</v>
      </c>
      <c r="C25" s="109"/>
      <c r="D25" s="25">
        <v>69121.055999999997</v>
      </c>
      <c r="E25" s="16">
        <v>67042.05</v>
      </c>
      <c r="F25" s="16">
        <v>68236.232000000004</v>
      </c>
      <c r="G25" s="16">
        <v>69587.914999999994</v>
      </c>
      <c r="H25" s="16">
        <v>69973.616999999998</v>
      </c>
      <c r="I25" s="17">
        <v>1.7812432644884799</v>
      </c>
      <c r="J25" s="17">
        <v>1.98088751442194</v>
      </c>
      <c r="K25" s="17">
        <v>0.554265780200491</v>
      </c>
      <c r="L25" s="18">
        <v>6.22591261531245</v>
      </c>
      <c r="M25" s="18">
        <v>5.9380471759975704</v>
      </c>
      <c r="N25" s="17">
        <v>5.6855529034521499</v>
      </c>
    </row>
    <row r="26" spans="1:14" s="14" customFormat="1" ht="25.5" customHeight="1" x14ac:dyDescent="0.15">
      <c r="A26" s="111" t="s">
        <v>14</v>
      </c>
      <c r="B26" s="111"/>
      <c r="C26" s="26" t="s">
        <v>45</v>
      </c>
      <c r="D26" s="83">
        <v>1145805.2890000001</v>
      </c>
      <c r="E26" s="83">
        <v>1107734.1040000001</v>
      </c>
      <c r="F26" s="83">
        <v>1085777.075</v>
      </c>
      <c r="G26" s="83">
        <v>1163658.2290000001</v>
      </c>
      <c r="H26" s="83">
        <v>1225678.9779999999</v>
      </c>
      <c r="I26" s="27">
        <v>-1.9821569924329401</v>
      </c>
      <c r="J26" s="27">
        <v>7.1728493622874101</v>
      </c>
      <c r="K26" s="27">
        <v>5.3298079671810399</v>
      </c>
      <c r="L26" s="28">
        <v>99.066917831271198</v>
      </c>
      <c r="M26" s="28">
        <v>99.296802620681802</v>
      </c>
      <c r="N26" s="27">
        <v>99.589859304659996</v>
      </c>
    </row>
    <row r="27" spans="1:14" s="29" customFormat="1" ht="25.5" customHeight="1" x14ac:dyDescent="0.15">
      <c r="A27" s="112" t="s">
        <v>15</v>
      </c>
      <c r="B27" s="112"/>
      <c r="C27" s="82" t="s">
        <v>46</v>
      </c>
      <c r="D27" s="25">
        <v>13271.944</v>
      </c>
      <c r="E27" s="16">
        <v>14125.404</v>
      </c>
      <c r="F27" s="16">
        <v>18494.434000000001</v>
      </c>
      <c r="G27" s="16">
        <v>19312.642</v>
      </c>
      <c r="H27" s="16">
        <v>17609.161</v>
      </c>
      <c r="I27" s="17">
        <v>30.930301179350302</v>
      </c>
      <c r="J27" s="17">
        <v>4.4240769952732704</v>
      </c>
      <c r="K27" s="17">
        <v>-8.8205487369361499</v>
      </c>
      <c r="L27" s="18">
        <v>1.6874426764019401</v>
      </c>
      <c r="M27" s="18">
        <v>1.6479783779863499</v>
      </c>
      <c r="N27" s="17">
        <v>1.4307937869055201</v>
      </c>
    </row>
    <row r="28" spans="1:14" s="29" customFormat="1" ht="25.5" customHeight="1" x14ac:dyDescent="0.15">
      <c r="A28" s="112" t="s">
        <v>16</v>
      </c>
      <c r="B28" s="112"/>
      <c r="C28" s="82" t="s">
        <v>47</v>
      </c>
      <c r="D28" s="25">
        <v>7077.0889999999999</v>
      </c>
      <c r="E28" s="16">
        <v>7110.2579999999998</v>
      </c>
      <c r="F28" s="16">
        <v>8267.8189999999995</v>
      </c>
      <c r="G28" s="16">
        <v>11071.879000000001</v>
      </c>
      <c r="H28" s="16">
        <v>12561.45</v>
      </c>
      <c r="I28" s="17">
        <v>16.280154672305802</v>
      </c>
      <c r="J28" s="17">
        <v>33.9153530090584</v>
      </c>
      <c r="K28" s="17">
        <v>13.4536423311707</v>
      </c>
      <c r="L28" s="18">
        <v>0.75436050767310803</v>
      </c>
      <c r="M28" s="18">
        <v>0.9447809986681851</v>
      </c>
      <c r="N28" s="17">
        <v>1.0206530915654799</v>
      </c>
    </row>
    <row r="29" spans="1:14" s="29" customFormat="1" ht="25.5" customHeight="1" x14ac:dyDescent="0.15">
      <c r="A29" s="113" t="s">
        <v>17</v>
      </c>
      <c r="B29" s="113"/>
      <c r="C29" s="114"/>
      <c r="D29" s="21">
        <v>1152000.1440000001</v>
      </c>
      <c r="E29" s="22">
        <v>1114749.25</v>
      </c>
      <c r="F29" s="22">
        <v>1096003.69</v>
      </c>
      <c r="G29" s="22">
        <v>1171898.9920000001</v>
      </c>
      <c r="H29" s="22">
        <v>1230726.689</v>
      </c>
      <c r="I29" s="23">
        <v>-1.68159431369884</v>
      </c>
      <c r="J29" s="23">
        <v>6.9247305180149903</v>
      </c>
      <c r="K29" s="23">
        <v>5.0198607048550103</v>
      </c>
      <c r="L29" s="24">
        <v>100</v>
      </c>
      <c r="M29" s="24">
        <v>100</v>
      </c>
      <c r="N29" s="23">
        <v>100</v>
      </c>
    </row>
    <row r="30" spans="1:14" s="14" customFormat="1" ht="27" customHeight="1" thickBot="1" x14ac:dyDescent="0.2">
      <c r="A30" s="115" t="s">
        <v>48</v>
      </c>
      <c r="B30" s="115"/>
      <c r="C30" s="116"/>
      <c r="D30" s="30"/>
      <c r="E30" s="31"/>
      <c r="F30" s="31"/>
      <c r="G30" s="31"/>
      <c r="H30" s="31"/>
      <c r="I30" s="32"/>
      <c r="J30" s="32"/>
      <c r="K30" s="32"/>
      <c r="L30" s="33"/>
      <c r="M30" s="33"/>
      <c r="N30" s="32"/>
    </row>
    <row r="31" spans="1:14" s="4" customFormat="1" ht="15" customHeight="1" x14ac:dyDescent="0.15">
      <c r="I31" s="6"/>
      <c r="J31" s="6"/>
      <c r="K31" s="6"/>
      <c r="L31" s="34"/>
      <c r="N31" s="89" t="s">
        <v>72</v>
      </c>
    </row>
    <row r="32" spans="1:14" ht="18" customHeight="1" x14ac:dyDescent="0.15"/>
    <row r="33" spans="9:14" ht="18" customHeight="1" x14ac:dyDescent="0.15"/>
    <row r="34" spans="9:14" ht="18" customHeight="1" x14ac:dyDescent="0.15"/>
    <row r="35" spans="9:14" ht="18" customHeight="1" x14ac:dyDescent="0.15"/>
    <row r="36" spans="9:14" ht="18" customHeight="1" x14ac:dyDescent="0.15">
      <c r="I36" s="9"/>
      <c r="J36" s="9"/>
      <c r="K36" s="9"/>
      <c r="N36" s="9"/>
    </row>
    <row r="37" spans="9:14" ht="18" customHeight="1" x14ac:dyDescent="0.15">
      <c r="I37" s="9"/>
      <c r="J37" s="9"/>
      <c r="K37" s="9"/>
      <c r="N37" s="9"/>
    </row>
  </sheetData>
  <mergeCells count="34">
    <mergeCell ref="A26:B26"/>
    <mergeCell ref="A27:B27"/>
    <mergeCell ref="A29:C29"/>
    <mergeCell ref="A30:C30"/>
    <mergeCell ref="B23:C23"/>
    <mergeCell ref="B25:C25"/>
    <mergeCell ref="B24:C24"/>
    <mergeCell ref="A28:B28"/>
    <mergeCell ref="B18:C18"/>
    <mergeCell ref="B19:C19"/>
    <mergeCell ref="B20:C20"/>
    <mergeCell ref="B21:C21"/>
    <mergeCell ref="B22:C22"/>
    <mergeCell ref="B12:C12"/>
    <mergeCell ref="A13:C13"/>
    <mergeCell ref="B15:C15"/>
    <mergeCell ref="B16:C16"/>
    <mergeCell ref="B17:C17"/>
    <mergeCell ref="B14:C14"/>
    <mergeCell ref="D3:D4"/>
    <mergeCell ref="E3:E4"/>
    <mergeCell ref="F3:F4"/>
    <mergeCell ref="I3:K3"/>
    <mergeCell ref="L3:N3"/>
    <mergeCell ref="G3:G4"/>
    <mergeCell ref="H3:H4"/>
    <mergeCell ref="A9:C9"/>
    <mergeCell ref="B10:C10"/>
    <mergeCell ref="B11:C11"/>
    <mergeCell ref="B8:C8"/>
    <mergeCell ref="A3:C4"/>
    <mergeCell ref="A5:C5"/>
    <mergeCell ref="B6:C6"/>
    <mergeCell ref="B7:C7"/>
  </mergeCells>
  <phoneticPr fontId="4"/>
  <dataValidations count="1">
    <dataValidation imeMode="off" allowBlank="1" showInputMessage="1" showErrorMessage="1" sqref="WVL983056: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5:H5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3:D30 IZ13:IZ30 SV13:SV30 ACR13:ACR30 AMN13:AMN30 AWJ13:AWJ30 BGF13:BGF30 BQB13:BQB30 BZX13:BZX30 CJT13:CJT30 CTP13:CTP30 DDL13:DDL30 DNH13:DNH30 DXD13:DXD30 EGZ13:EGZ30 EQV13:EQV30 FAR13:FAR30 FKN13:FKN30 FUJ13:FUJ30 GEF13:GEF30 GOB13:GOB30 GXX13:GXX30 HHT13:HHT30 HRP13:HRP30 IBL13:IBL30 ILH13:ILH30 IVD13:IVD30 JEZ13:JEZ30 JOV13:JOV30 JYR13:JYR30 KIN13:KIN30 KSJ13:KSJ30 LCF13:LCF30 LMB13:LMB30 LVX13:LVX30 MFT13:MFT30 MPP13:MPP30 MZL13:MZL30 NJH13:NJH30 NTD13:NTD30 OCZ13:OCZ30 OMV13:OMV30 OWR13:OWR30 PGN13:PGN30 PQJ13:PQJ30 QAF13:QAF30 QKB13:QKB30 QTX13:QTX30 RDT13:RDT30 RNP13:RNP30 RXL13:RXL30 SHH13:SHH30 SRD13:SRD30 TAZ13:TAZ30 TKV13:TKV30 TUR13:TUR30 UEN13:UEN30 UOJ13:UOJ30 UYF13:UYF30 VIB13:VIB30 VRX13:VRX30 WBT13:WBT30 WLP13:WLP30 WVL13:WVL30 D65552:D65566 IZ65552:IZ65566 SV65552:SV65566 ACR65552:ACR65566 AMN65552:AMN65566 AWJ65552:AWJ65566 BGF65552:BGF65566 BQB65552:BQB65566 BZX65552:BZX65566 CJT65552:CJT65566 CTP65552:CTP65566 DDL65552:DDL65566 DNH65552:DNH65566 DXD65552:DXD65566 EGZ65552:EGZ65566 EQV65552:EQV65566 FAR65552:FAR65566 FKN65552:FKN65566 FUJ65552:FUJ65566 GEF65552:GEF65566 GOB65552:GOB65566 GXX65552:GXX65566 HHT65552:HHT65566 HRP65552:HRP65566 IBL65552:IBL65566 ILH65552:ILH65566 IVD65552:IVD65566 JEZ65552:JEZ65566 JOV65552:JOV65566 JYR65552:JYR65566 KIN65552:KIN65566 KSJ65552:KSJ65566 LCF65552:LCF65566 LMB65552:LMB65566 LVX65552:LVX65566 MFT65552:MFT65566 MPP65552:MPP65566 MZL65552:MZL65566 NJH65552:NJH65566 NTD65552:NTD65566 OCZ65552:OCZ65566 OMV65552:OMV65566 OWR65552:OWR65566 PGN65552:PGN65566 PQJ65552:PQJ65566 QAF65552:QAF65566 QKB65552:QKB65566 QTX65552:QTX65566 RDT65552:RDT65566 RNP65552:RNP65566 RXL65552:RXL65566 SHH65552:SHH65566 SRD65552:SRD65566 TAZ65552:TAZ65566 TKV65552:TKV65566 TUR65552:TUR65566 UEN65552:UEN65566 UOJ65552:UOJ65566 UYF65552:UYF65566 VIB65552:VIB65566 VRX65552:VRX65566 WBT65552:WBT65566 WLP65552:WLP65566 WVL65552:WVL65566 D131088:D131102 IZ131088:IZ131102 SV131088:SV131102 ACR131088:ACR131102 AMN131088:AMN131102 AWJ131088:AWJ131102 BGF131088:BGF131102 BQB131088:BQB131102 BZX131088:BZX131102 CJT131088:CJT131102 CTP131088:CTP131102 DDL131088:DDL131102 DNH131088:DNH131102 DXD131088:DXD131102 EGZ131088:EGZ131102 EQV131088:EQV131102 FAR131088:FAR131102 FKN131088:FKN131102 FUJ131088:FUJ131102 GEF131088:GEF131102 GOB131088:GOB131102 GXX131088:GXX131102 HHT131088:HHT131102 HRP131088:HRP131102 IBL131088:IBL131102 ILH131088:ILH131102 IVD131088:IVD131102 JEZ131088:JEZ131102 JOV131088:JOV131102 JYR131088:JYR131102 KIN131088:KIN131102 KSJ131088:KSJ131102 LCF131088:LCF131102 LMB131088:LMB131102 LVX131088:LVX131102 MFT131088:MFT131102 MPP131088:MPP131102 MZL131088:MZL131102 NJH131088:NJH131102 NTD131088:NTD131102 OCZ131088:OCZ131102 OMV131088:OMV131102 OWR131088:OWR131102 PGN131088:PGN131102 PQJ131088:PQJ131102 QAF131088:QAF131102 QKB131088:QKB131102 QTX131088:QTX131102 RDT131088:RDT131102 RNP131088:RNP131102 RXL131088:RXL131102 SHH131088:SHH131102 SRD131088:SRD131102 TAZ131088:TAZ131102 TKV131088:TKV131102 TUR131088:TUR131102 UEN131088:UEN131102 UOJ131088:UOJ131102 UYF131088:UYF131102 VIB131088:VIB131102 VRX131088:VRX131102 WBT131088:WBT131102 WLP131088:WLP131102 WVL131088:WVL131102 D196624:D196638 IZ196624:IZ196638 SV196624:SV196638 ACR196624:ACR196638 AMN196624:AMN196638 AWJ196624:AWJ196638 BGF196624:BGF196638 BQB196624:BQB196638 BZX196624:BZX196638 CJT196624:CJT196638 CTP196624:CTP196638 DDL196624:DDL196638 DNH196624:DNH196638 DXD196624:DXD196638 EGZ196624:EGZ196638 EQV196624:EQV196638 FAR196624:FAR196638 FKN196624:FKN196638 FUJ196624:FUJ196638 GEF196624:GEF196638 GOB196624:GOB196638 GXX196624:GXX196638 HHT196624:HHT196638 HRP196624:HRP196638 IBL196624:IBL196638 ILH196624:ILH196638 IVD196624:IVD196638 JEZ196624:JEZ196638 JOV196624:JOV196638 JYR196624:JYR196638 KIN196624:KIN196638 KSJ196624:KSJ196638 LCF196624:LCF196638 LMB196624:LMB196638 LVX196624:LVX196638 MFT196624:MFT196638 MPP196624:MPP196638 MZL196624:MZL196638 NJH196624:NJH196638 NTD196624:NTD196638 OCZ196624:OCZ196638 OMV196624:OMV196638 OWR196624:OWR196638 PGN196624:PGN196638 PQJ196624:PQJ196638 QAF196624:QAF196638 QKB196624:QKB196638 QTX196624:QTX196638 RDT196624:RDT196638 RNP196624:RNP196638 RXL196624:RXL196638 SHH196624:SHH196638 SRD196624:SRD196638 TAZ196624:TAZ196638 TKV196624:TKV196638 TUR196624:TUR196638 UEN196624:UEN196638 UOJ196624:UOJ196638 UYF196624:UYF196638 VIB196624:VIB196638 VRX196624:VRX196638 WBT196624:WBT196638 WLP196624:WLP196638 WVL196624:WVL196638 D262160:D262174 IZ262160:IZ262174 SV262160:SV262174 ACR262160:ACR262174 AMN262160:AMN262174 AWJ262160:AWJ262174 BGF262160:BGF262174 BQB262160:BQB262174 BZX262160:BZX262174 CJT262160:CJT262174 CTP262160:CTP262174 DDL262160:DDL262174 DNH262160:DNH262174 DXD262160:DXD262174 EGZ262160:EGZ262174 EQV262160:EQV262174 FAR262160:FAR262174 FKN262160:FKN262174 FUJ262160:FUJ262174 GEF262160:GEF262174 GOB262160:GOB262174 GXX262160:GXX262174 HHT262160:HHT262174 HRP262160:HRP262174 IBL262160:IBL262174 ILH262160:ILH262174 IVD262160:IVD262174 JEZ262160:JEZ262174 JOV262160:JOV262174 JYR262160:JYR262174 KIN262160:KIN262174 KSJ262160:KSJ262174 LCF262160:LCF262174 LMB262160:LMB262174 LVX262160:LVX262174 MFT262160:MFT262174 MPP262160:MPP262174 MZL262160:MZL262174 NJH262160:NJH262174 NTD262160:NTD262174 OCZ262160:OCZ262174 OMV262160:OMV262174 OWR262160:OWR262174 PGN262160:PGN262174 PQJ262160:PQJ262174 QAF262160:QAF262174 QKB262160:QKB262174 QTX262160:QTX262174 RDT262160:RDT262174 RNP262160:RNP262174 RXL262160:RXL262174 SHH262160:SHH262174 SRD262160:SRD262174 TAZ262160:TAZ262174 TKV262160:TKV262174 TUR262160:TUR262174 UEN262160:UEN262174 UOJ262160:UOJ262174 UYF262160:UYF262174 VIB262160:VIB262174 VRX262160:VRX262174 WBT262160:WBT262174 WLP262160:WLP262174 WVL262160:WVL262174 D327696:D327710 IZ327696:IZ327710 SV327696:SV327710 ACR327696:ACR327710 AMN327696:AMN327710 AWJ327696:AWJ327710 BGF327696:BGF327710 BQB327696:BQB327710 BZX327696:BZX327710 CJT327696:CJT327710 CTP327696:CTP327710 DDL327696:DDL327710 DNH327696:DNH327710 DXD327696:DXD327710 EGZ327696:EGZ327710 EQV327696:EQV327710 FAR327696:FAR327710 FKN327696:FKN327710 FUJ327696:FUJ327710 GEF327696:GEF327710 GOB327696:GOB327710 GXX327696:GXX327710 HHT327696:HHT327710 HRP327696:HRP327710 IBL327696:IBL327710 ILH327696:ILH327710 IVD327696:IVD327710 JEZ327696:JEZ327710 JOV327696:JOV327710 JYR327696:JYR327710 KIN327696:KIN327710 KSJ327696:KSJ327710 LCF327696:LCF327710 LMB327696:LMB327710 LVX327696:LVX327710 MFT327696:MFT327710 MPP327696:MPP327710 MZL327696:MZL327710 NJH327696:NJH327710 NTD327696:NTD327710 OCZ327696:OCZ327710 OMV327696:OMV327710 OWR327696:OWR327710 PGN327696:PGN327710 PQJ327696:PQJ327710 QAF327696:QAF327710 QKB327696:QKB327710 QTX327696:QTX327710 RDT327696:RDT327710 RNP327696:RNP327710 RXL327696:RXL327710 SHH327696:SHH327710 SRD327696:SRD327710 TAZ327696:TAZ327710 TKV327696:TKV327710 TUR327696:TUR327710 UEN327696:UEN327710 UOJ327696:UOJ327710 UYF327696:UYF327710 VIB327696:VIB327710 VRX327696:VRX327710 WBT327696:WBT327710 WLP327696:WLP327710 WVL327696:WVL327710 D393232:D393246 IZ393232:IZ393246 SV393232:SV393246 ACR393232:ACR393246 AMN393232:AMN393246 AWJ393232:AWJ393246 BGF393232:BGF393246 BQB393232:BQB393246 BZX393232:BZX393246 CJT393232:CJT393246 CTP393232:CTP393246 DDL393232:DDL393246 DNH393232:DNH393246 DXD393232:DXD393246 EGZ393232:EGZ393246 EQV393232:EQV393246 FAR393232:FAR393246 FKN393232:FKN393246 FUJ393232:FUJ393246 GEF393232:GEF393246 GOB393232:GOB393246 GXX393232:GXX393246 HHT393232:HHT393246 HRP393232:HRP393246 IBL393232:IBL393246 ILH393232:ILH393246 IVD393232:IVD393246 JEZ393232:JEZ393246 JOV393232:JOV393246 JYR393232:JYR393246 KIN393232:KIN393246 KSJ393232:KSJ393246 LCF393232:LCF393246 LMB393232:LMB393246 LVX393232:LVX393246 MFT393232:MFT393246 MPP393232:MPP393246 MZL393232:MZL393246 NJH393232:NJH393246 NTD393232:NTD393246 OCZ393232:OCZ393246 OMV393232:OMV393246 OWR393232:OWR393246 PGN393232:PGN393246 PQJ393232:PQJ393246 QAF393232:QAF393246 QKB393232:QKB393246 QTX393232:QTX393246 RDT393232:RDT393246 RNP393232:RNP393246 RXL393232:RXL393246 SHH393232:SHH393246 SRD393232:SRD393246 TAZ393232:TAZ393246 TKV393232:TKV393246 TUR393232:TUR393246 UEN393232:UEN393246 UOJ393232:UOJ393246 UYF393232:UYF393246 VIB393232:VIB393246 VRX393232:VRX393246 WBT393232:WBT393246 WLP393232:WLP393246 WVL393232:WVL393246 D458768:D458782 IZ458768:IZ458782 SV458768:SV458782 ACR458768:ACR458782 AMN458768:AMN458782 AWJ458768:AWJ458782 BGF458768:BGF458782 BQB458768:BQB458782 BZX458768:BZX458782 CJT458768:CJT458782 CTP458768:CTP458782 DDL458768:DDL458782 DNH458768:DNH458782 DXD458768:DXD458782 EGZ458768:EGZ458782 EQV458768:EQV458782 FAR458768:FAR458782 FKN458768:FKN458782 FUJ458768:FUJ458782 GEF458768:GEF458782 GOB458768:GOB458782 GXX458768:GXX458782 HHT458768:HHT458782 HRP458768:HRP458782 IBL458768:IBL458782 ILH458768:ILH458782 IVD458768:IVD458782 JEZ458768:JEZ458782 JOV458768:JOV458782 JYR458768:JYR458782 KIN458768:KIN458782 KSJ458768:KSJ458782 LCF458768:LCF458782 LMB458768:LMB458782 LVX458768:LVX458782 MFT458768:MFT458782 MPP458768:MPP458782 MZL458768:MZL458782 NJH458768:NJH458782 NTD458768:NTD458782 OCZ458768:OCZ458782 OMV458768:OMV458782 OWR458768:OWR458782 PGN458768:PGN458782 PQJ458768:PQJ458782 QAF458768:QAF458782 QKB458768:QKB458782 QTX458768:QTX458782 RDT458768:RDT458782 RNP458768:RNP458782 RXL458768:RXL458782 SHH458768:SHH458782 SRD458768:SRD458782 TAZ458768:TAZ458782 TKV458768:TKV458782 TUR458768:TUR458782 UEN458768:UEN458782 UOJ458768:UOJ458782 UYF458768:UYF458782 VIB458768:VIB458782 VRX458768:VRX458782 WBT458768:WBT458782 WLP458768:WLP458782 WVL458768:WVL458782 D524304:D524318 IZ524304:IZ524318 SV524304:SV524318 ACR524304:ACR524318 AMN524304:AMN524318 AWJ524304:AWJ524318 BGF524304:BGF524318 BQB524304:BQB524318 BZX524304:BZX524318 CJT524304:CJT524318 CTP524304:CTP524318 DDL524304:DDL524318 DNH524304:DNH524318 DXD524304:DXD524318 EGZ524304:EGZ524318 EQV524304:EQV524318 FAR524304:FAR524318 FKN524304:FKN524318 FUJ524304:FUJ524318 GEF524304:GEF524318 GOB524304:GOB524318 GXX524304:GXX524318 HHT524304:HHT524318 HRP524304:HRP524318 IBL524304:IBL524318 ILH524304:ILH524318 IVD524304:IVD524318 JEZ524304:JEZ524318 JOV524304:JOV524318 JYR524304:JYR524318 KIN524304:KIN524318 KSJ524304:KSJ524318 LCF524304:LCF524318 LMB524304:LMB524318 LVX524304:LVX524318 MFT524304:MFT524318 MPP524304:MPP524318 MZL524304:MZL524318 NJH524304:NJH524318 NTD524304:NTD524318 OCZ524304:OCZ524318 OMV524304:OMV524318 OWR524304:OWR524318 PGN524304:PGN524318 PQJ524304:PQJ524318 QAF524304:QAF524318 QKB524304:QKB524318 QTX524304:QTX524318 RDT524304:RDT524318 RNP524304:RNP524318 RXL524304:RXL524318 SHH524304:SHH524318 SRD524304:SRD524318 TAZ524304:TAZ524318 TKV524304:TKV524318 TUR524304:TUR524318 UEN524304:UEN524318 UOJ524304:UOJ524318 UYF524304:UYF524318 VIB524304:VIB524318 VRX524304:VRX524318 WBT524304:WBT524318 WLP524304:WLP524318 WVL524304:WVL524318 D589840:D589854 IZ589840:IZ589854 SV589840:SV589854 ACR589840:ACR589854 AMN589840:AMN589854 AWJ589840:AWJ589854 BGF589840:BGF589854 BQB589840:BQB589854 BZX589840:BZX589854 CJT589840:CJT589854 CTP589840:CTP589854 DDL589840:DDL589854 DNH589840:DNH589854 DXD589840:DXD589854 EGZ589840:EGZ589854 EQV589840:EQV589854 FAR589840:FAR589854 FKN589840:FKN589854 FUJ589840:FUJ589854 GEF589840:GEF589854 GOB589840:GOB589854 GXX589840:GXX589854 HHT589840:HHT589854 HRP589840:HRP589854 IBL589840:IBL589854 ILH589840:ILH589854 IVD589840:IVD589854 JEZ589840:JEZ589854 JOV589840:JOV589854 JYR589840:JYR589854 KIN589840:KIN589854 KSJ589840:KSJ589854 LCF589840:LCF589854 LMB589840:LMB589854 LVX589840:LVX589854 MFT589840:MFT589854 MPP589840:MPP589854 MZL589840:MZL589854 NJH589840:NJH589854 NTD589840:NTD589854 OCZ589840:OCZ589854 OMV589840:OMV589854 OWR589840:OWR589854 PGN589840:PGN589854 PQJ589840:PQJ589854 QAF589840:QAF589854 QKB589840:QKB589854 QTX589840:QTX589854 RDT589840:RDT589854 RNP589840:RNP589854 RXL589840:RXL589854 SHH589840:SHH589854 SRD589840:SRD589854 TAZ589840:TAZ589854 TKV589840:TKV589854 TUR589840:TUR589854 UEN589840:UEN589854 UOJ589840:UOJ589854 UYF589840:UYF589854 VIB589840:VIB589854 VRX589840:VRX589854 WBT589840:WBT589854 WLP589840:WLP589854 WVL589840:WVL589854 D655376:D655390 IZ655376:IZ655390 SV655376:SV655390 ACR655376:ACR655390 AMN655376:AMN655390 AWJ655376:AWJ655390 BGF655376:BGF655390 BQB655376:BQB655390 BZX655376:BZX655390 CJT655376:CJT655390 CTP655376:CTP655390 DDL655376:DDL655390 DNH655376:DNH655390 DXD655376:DXD655390 EGZ655376:EGZ655390 EQV655376:EQV655390 FAR655376:FAR655390 FKN655376:FKN655390 FUJ655376:FUJ655390 GEF655376:GEF655390 GOB655376:GOB655390 GXX655376:GXX655390 HHT655376:HHT655390 HRP655376:HRP655390 IBL655376:IBL655390 ILH655376:ILH655390 IVD655376:IVD655390 JEZ655376:JEZ655390 JOV655376:JOV655390 JYR655376:JYR655390 KIN655376:KIN655390 KSJ655376:KSJ655390 LCF655376:LCF655390 LMB655376:LMB655390 LVX655376:LVX655390 MFT655376:MFT655390 MPP655376:MPP655390 MZL655376:MZL655390 NJH655376:NJH655390 NTD655376:NTD655390 OCZ655376:OCZ655390 OMV655376:OMV655390 OWR655376:OWR655390 PGN655376:PGN655390 PQJ655376:PQJ655390 QAF655376:QAF655390 QKB655376:QKB655390 QTX655376:QTX655390 RDT655376:RDT655390 RNP655376:RNP655390 RXL655376:RXL655390 SHH655376:SHH655390 SRD655376:SRD655390 TAZ655376:TAZ655390 TKV655376:TKV655390 TUR655376:TUR655390 UEN655376:UEN655390 UOJ655376:UOJ655390 UYF655376:UYF655390 VIB655376:VIB655390 VRX655376:VRX655390 WBT655376:WBT655390 WLP655376:WLP655390 WVL655376:WVL655390 D720912:D720926 IZ720912:IZ720926 SV720912:SV720926 ACR720912:ACR720926 AMN720912:AMN720926 AWJ720912:AWJ720926 BGF720912:BGF720926 BQB720912:BQB720926 BZX720912:BZX720926 CJT720912:CJT720926 CTP720912:CTP720926 DDL720912:DDL720926 DNH720912:DNH720926 DXD720912:DXD720926 EGZ720912:EGZ720926 EQV720912:EQV720926 FAR720912:FAR720926 FKN720912:FKN720926 FUJ720912:FUJ720926 GEF720912:GEF720926 GOB720912:GOB720926 GXX720912:GXX720926 HHT720912:HHT720926 HRP720912:HRP720926 IBL720912:IBL720926 ILH720912:ILH720926 IVD720912:IVD720926 JEZ720912:JEZ720926 JOV720912:JOV720926 JYR720912:JYR720926 KIN720912:KIN720926 KSJ720912:KSJ720926 LCF720912:LCF720926 LMB720912:LMB720926 LVX720912:LVX720926 MFT720912:MFT720926 MPP720912:MPP720926 MZL720912:MZL720926 NJH720912:NJH720926 NTD720912:NTD720926 OCZ720912:OCZ720926 OMV720912:OMV720926 OWR720912:OWR720926 PGN720912:PGN720926 PQJ720912:PQJ720926 QAF720912:QAF720926 QKB720912:QKB720926 QTX720912:QTX720926 RDT720912:RDT720926 RNP720912:RNP720926 RXL720912:RXL720926 SHH720912:SHH720926 SRD720912:SRD720926 TAZ720912:TAZ720926 TKV720912:TKV720926 TUR720912:TUR720926 UEN720912:UEN720926 UOJ720912:UOJ720926 UYF720912:UYF720926 VIB720912:VIB720926 VRX720912:VRX720926 WBT720912:WBT720926 WLP720912:WLP720926 WVL720912:WVL720926 D786448:D786462 IZ786448:IZ786462 SV786448:SV786462 ACR786448:ACR786462 AMN786448:AMN786462 AWJ786448:AWJ786462 BGF786448:BGF786462 BQB786448:BQB786462 BZX786448:BZX786462 CJT786448:CJT786462 CTP786448:CTP786462 DDL786448:DDL786462 DNH786448:DNH786462 DXD786448:DXD786462 EGZ786448:EGZ786462 EQV786448:EQV786462 FAR786448:FAR786462 FKN786448:FKN786462 FUJ786448:FUJ786462 GEF786448:GEF786462 GOB786448:GOB786462 GXX786448:GXX786462 HHT786448:HHT786462 HRP786448:HRP786462 IBL786448:IBL786462 ILH786448:ILH786462 IVD786448:IVD786462 JEZ786448:JEZ786462 JOV786448:JOV786462 JYR786448:JYR786462 KIN786448:KIN786462 KSJ786448:KSJ786462 LCF786448:LCF786462 LMB786448:LMB786462 LVX786448:LVX786462 MFT786448:MFT786462 MPP786448:MPP786462 MZL786448:MZL786462 NJH786448:NJH786462 NTD786448:NTD786462 OCZ786448:OCZ786462 OMV786448:OMV786462 OWR786448:OWR786462 PGN786448:PGN786462 PQJ786448:PQJ786462 QAF786448:QAF786462 QKB786448:QKB786462 QTX786448:QTX786462 RDT786448:RDT786462 RNP786448:RNP786462 RXL786448:RXL786462 SHH786448:SHH786462 SRD786448:SRD786462 TAZ786448:TAZ786462 TKV786448:TKV786462 TUR786448:TUR786462 UEN786448:UEN786462 UOJ786448:UOJ786462 UYF786448:UYF786462 VIB786448:VIB786462 VRX786448:VRX786462 WBT786448:WBT786462 WLP786448:WLP786462 WVL786448:WVL786462 D851984:D851998 IZ851984:IZ851998 SV851984:SV851998 ACR851984:ACR851998 AMN851984:AMN851998 AWJ851984:AWJ851998 BGF851984:BGF851998 BQB851984:BQB851998 BZX851984:BZX851998 CJT851984:CJT851998 CTP851984:CTP851998 DDL851984:DDL851998 DNH851984:DNH851998 DXD851984:DXD851998 EGZ851984:EGZ851998 EQV851984:EQV851998 FAR851984:FAR851998 FKN851984:FKN851998 FUJ851984:FUJ851998 GEF851984:GEF851998 GOB851984:GOB851998 GXX851984:GXX851998 HHT851984:HHT851998 HRP851984:HRP851998 IBL851984:IBL851998 ILH851984:ILH851998 IVD851984:IVD851998 JEZ851984:JEZ851998 JOV851984:JOV851998 JYR851984:JYR851998 KIN851984:KIN851998 KSJ851984:KSJ851998 LCF851984:LCF851998 LMB851984:LMB851998 LVX851984:LVX851998 MFT851984:MFT851998 MPP851984:MPP851998 MZL851984:MZL851998 NJH851984:NJH851998 NTD851984:NTD851998 OCZ851984:OCZ851998 OMV851984:OMV851998 OWR851984:OWR851998 PGN851984:PGN851998 PQJ851984:PQJ851998 QAF851984:QAF851998 QKB851984:QKB851998 QTX851984:QTX851998 RDT851984:RDT851998 RNP851984:RNP851998 RXL851984:RXL851998 SHH851984:SHH851998 SRD851984:SRD851998 TAZ851984:TAZ851998 TKV851984:TKV851998 TUR851984:TUR851998 UEN851984:UEN851998 UOJ851984:UOJ851998 UYF851984:UYF851998 VIB851984:VIB851998 VRX851984:VRX851998 WBT851984:WBT851998 WLP851984:WLP851998 WVL851984:WVL851998 D917520:D917534 IZ917520:IZ917534 SV917520:SV917534 ACR917520:ACR917534 AMN917520:AMN917534 AWJ917520:AWJ917534 BGF917520:BGF917534 BQB917520:BQB917534 BZX917520:BZX917534 CJT917520:CJT917534 CTP917520:CTP917534 DDL917520:DDL917534 DNH917520:DNH917534 DXD917520:DXD917534 EGZ917520:EGZ917534 EQV917520:EQV917534 FAR917520:FAR917534 FKN917520:FKN917534 FUJ917520:FUJ917534 GEF917520:GEF917534 GOB917520:GOB917534 GXX917520:GXX917534 HHT917520:HHT917534 HRP917520:HRP917534 IBL917520:IBL917534 ILH917520:ILH917534 IVD917520:IVD917534 JEZ917520:JEZ917534 JOV917520:JOV917534 JYR917520:JYR917534 KIN917520:KIN917534 KSJ917520:KSJ917534 LCF917520:LCF917534 LMB917520:LMB917534 LVX917520:LVX917534 MFT917520:MFT917534 MPP917520:MPP917534 MZL917520:MZL917534 NJH917520:NJH917534 NTD917520:NTD917534 OCZ917520:OCZ917534 OMV917520:OMV917534 OWR917520:OWR917534 PGN917520:PGN917534 PQJ917520:PQJ917534 QAF917520:QAF917534 QKB917520:QKB917534 QTX917520:QTX917534 RDT917520:RDT917534 RNP917520:RNP917534 RXL917520:RXL917534 SHH917520:SHH917534 SRD917520:SRD917534 TAZ917520:TAZ917534 TKV917520:TKV917534 TUR917520:TUR917534 UEN917520:UEN917534 UOJ917520:UOJ917534 UYF917520:UYF917534 VIB917520:VIB917534 VRX917520:VRX917534 WBT917520:WBT917534 WLP917520:WLP917534 WVL917520:WVL917534 D983056:D983070 IZ983056:IZ983070 SV983056:SV983070 ACR983056:ACR983070 AMN983056:AMN983070 AWJ983056:AWJ983070 BGF983056:BGF983070 BQB983056:BQB983070 BZX983056:BZX983070 CJT983056:CJT983070 CTP983056:CTP983070 DDL983056:DDL983070 DNH983056:DNH983070 DXD983056:DXD983070 EGZ983056:EGZ983070 EQV983056:EQV983070 FAR983056:FAR983070 FKN983056:FKN983070 FUJ983056:FUJ983070 GEF983056:GEF983070 GOB983056:GOB983070 GXX983056:GXX983070 HHT983056:HHT983070 HRP983056:HRP983070 IBL983056:IBL983070 ILH983056:ILH983070 IVD983056:IVD983070 JEZ983056:JEZ983070 JOV983056:JOV983070 JYR983056:JYR983070 KIN983056:KIN983070 KSJ983056:KSJ983070 LCF983056:LCF983070 LMB983056:LMB983070 LVX983056:LVX983070 MFT983056:MFT983070 MPP983056:MPP983070 MZL983056:MZL983070 NJH983056:NJH983070 NTD983056:NTD983070 OCZ983056:OCZ983070 OMV983056:OMV983070 OWR983056:OWR983070 PGN983056:PGN983070 PQJ983056:PQJ983070 QAF983056:QAF983070 QKB983056:QKB983070 QTX983056:QTX983070 RDT983056:RDT983070 RNP983056:RNP983070 RXL983056:RXL983070 SHH983056:SHH983070 SRD983056:SRD983070 TAZ983056:TAZ983070 TKV983056:TKV983070 TUR983056:TUR983070 UEN983056:UEN983070 UOJ983056:UOJ983070 UYF983056:UYF983070 VIB983056:VIB983070 VRX983056:VRX983070 WBT983056:WBT983070 WLP983056:WLP983070 D9:H9 E26:H26 E13:H13"/>
  </dataValidation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election activeCell="A2" sqref="A2"/>
    </sheetView>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74</v>
      </c>
      <c r="B1" s="2"/>
      <c r="C1" s="2"/>
      <c r="D1" s="2"/>
      <c r="E1" s="2"/>
      <c r="F1" s="2"/>
      <c r="G1" s="2"/>
      <c r="H1" s="2"/>
      <c r="I1" s="2"/>
      <c r="J1" s="2"/>
      <c r="K1" s="2"/>
      <c r="L1" s="2"/>
      <c r="M1" s="2"/>
      <c r="N1" s="2"/>
      <c r="O1" s="2"/>
    </row>
    <row r="2" spans="1:15" ht="14.25" thickBot="1" x14ac:dyDescent="0.2">
      <c r="A2" s="4"/>
      <c r="B2" s="4"/>
      <c r="C2" s="4"/>
      <c r="D2" s="4"/>
      <c r="E2" s="36"/>
      <c r="F2" s="36"/>
      <c r="G2" s="36"/>
      <c r="H2" s="36"/>
      <c r="I2" s="4"/>
      <c r="J2" s="4"/>
      <c r="K2" s="4"/>
      <c r="L2" s="4"/>
      <c r="N2" s="7" t="s">
        <v>0</v>
      </c>
      <c r="O2" s="4"/>
    </row>
    <row r="3" spans="1:15" ht="24" customHeight="1" x14ac:dyDescent="0.15">
      <c r="A3" s="96" t="s">
        <v>20</v>
      </c>
      <c r="B3" s="96"/>
      <c r="C3" s="97"/>
      <c r="D3" s="103" t="s">
        <v>63</v>
      </c>
      <c r="E3" s="103" t="s">
        <v>64</v>
      </c>
      <c r="F3" s="123" t="s">
        <v>49</v>
      </c>
      <c r="G3" s="123" t="s">
        <v>51</v>
      </c>
      <c r="H3" s="123" t="s">
        <v>65</v>
      </c>
      <c r="I3" s="107" t="s">
        <v>39</v>
      </c>
      <c r="J3" s="107"/>
      <c r="K3" s="125"/>
      <c r="L3" s="107" t="s">
        <v>40</v>
      </c>
      <c r="M3" s="107"/>
      <c r="N3" s="107"/>
      <c r="O3" s="9"/>
    </row>
    <row r="4" spans="1:15" ht="24" customHeight="1" x14ac:dyDescent="0.15">
      <c r="A4" s="98"/>
      <c r="B4" s="98"/>
      <c r="C4" s="99"/>
      <c r="D4" s="104"/>
      <c r="E4" s="104"/>
      <c r="F4" s="124"/>
      <c r="G4" s="124"/>
      <c r="H4" s="124"/>
      <c r="I4" s="37" t="s">
        <v>44</v>
      </c>
      <c r="J4" s="37" t="s">
        <v>52</v>
      </c>
      <c r="K4" s="37" t="s">
        <v>62</v>
      </c>
      <c r="L4" s="38" t="s">
        <v>44</v>
      </c>
      <c r="M4" s="38" t="s">
        <v>52</v>
      </c>
      <c r="N4" s="38" t="s">
        <v>62</v>
      </c>
      <c r="O4" s="9"/>
    </row>
    <row r="5" spans="1:15" ht="31.5" customHeight="1" x14ac:dyDescent="0.15">
      <c r="A5" s="119" t="s">
        <v>21</v>
      </c>
      <c r="B5" s="119"/>
      <c r="C5" s="120"/>
      <c r="D5" s="39">
        <v>535955.42799999996</v>
      </c>
      <c r="E5" s="39">
        <v>539720.14399999997</v>
      </c>
      <c r="F5" s="39">
        <v>549092.52</v>
      </c>
      <c r="G5" s="39">
        <v>561499.90899999999</v>
      </c>
      <c r="H5" s="39">
        <v>585132.87600000005</v>
      </c>
      <c r="I5" s="40">
        <v>1.7365251425561099</v>
      </c>
      <c r="J5" s="40">
        <v>2.25961719529524</v>
      </c>
      <c r="K5" s="40">
        <v>4.2088995245055401</v>
      </c>
      <c r="L5" s="40">
        <v>63.367275667371402</v>
      </c>
      <c r="M5" s="40">
        <v>61.831176950774697</v>
      </c>
      <c r="N5" s="40">
        <v>64.093361607911504</v>
      </c>
      <c r="O5" s="14"/>
    </row>
    <row r="6" spans="1:15" ht="31.5" customHeight="1" x14ac:dyDescent="0.15">
      <c r="A6" s="119" t="s">
        <v>22</v>
      </c>
      <c r="B6" s="119"/>
      <c r="C6" s="120"/>
      <c r="D6" s="41">
        <v>75525.857000000004</v>
      </c>
      <c r="E6" s="41">
        <v>80011.525999999998</v>
      </c>
      <c r="F6" s="41">
        <v>82725.485000000001</v>
      </c>
      <c r="G6" s="41">
        <v>78000.626000000004</v>
      </c>
      <c r="H6" s="41">
        <v>72137.963000000003</v>
      </c>
      <c r="I6" s="43">
        <v>3.3919600533553202</v>
      </c>
      <c r="J6" s="43">
        <v>-5.7114914466805402</v>
      </c>
      <c r="K6" s="43">
        <v>-7.5161742932678504</v>
      </c>
      <c r="L6" s="43">
        <v>9.5468221142622696</v>
      </c>
      <c r="M6" s="43">
        <v>8.5892632058773799</v>
      </c>
      <c r="N6" s="43">
        <v>7.9017343544667602</v>
      </c>
      <c r="O6" s="14"/>
    </row>
    <row r="7" spans="1:15" ht="31.5" customHeight="1" x14ac:dyDescent="0.15">
      <c r="A7" s="44"/>
      <c r="B7" s="45" t="s">
        <v>29</v>
      </c>
      <c r="C7" s="46" t="s">
        <v>23</v>
      </c>
      <c r="D7" s="25">
        <v>-7607.3519999999999</v>
      </c>
      <c r="E7" s="25">
        <v>-5972.8879999999999</v>
      </c>
      <c r="F7" s="25">
        <v>-5175.3410000000003</v>
      </c>
      <c r="G7" s="25">
        <v>-4216.2240000000002</v>
      </c>
      <c r="H7" s="25">
        <v>-4835.0860000000002</v>
      </c>
      <c r="I7" s="47">
        <v>13.3527867925868</v>
      </c>
      <c r="J7" s="47">
        <v>18.532440664296299</v>
      </c>
      <c r="K7" s="47">
        <v>-14.678110081437801</v>
      </c>
      <c r="L7" s="47">
        <v>-0.59725319117377507</v>
      </c>
      <c r="M7" s="47">
        <v>-0.46428162859791905</v>
      </c>
      <c r="N7" s="47">
        <v>-0.5296180203064691</v>
      </c>
      <c r="O7" s="9"/>
    </row>
    <row r="8" spans="1:15" ht="31.5" customHeight="1" x14ac:dyDescent="0.15">
      <c r="A8" s="44"/>
      <c r="B8" s="45" t="s">
        <v>18</v>
      </c>
      <c r="C8" s="46" t="s">
        <v>24</v>
      </c>
      <c r="D8" s="25">
        <v>82353.42</v>
      </c>
      <c r="E8" s="25">
        <v>85190.906000000003</v>
      </c>
      <c r="F8" s="25">
        <v>87105.502999999997</v>
      </c>
      <c r="G8" s="25">
        <v>81358.913</v>
      </c>
      <c r="H8" s="25">
        <v>76089.933999999994</v>
      </c>
      <c r="I8" s="47">
        <v>2.2474194604762099</v>
      </c>
      <c r="J8" s="47">
        <v>-6.5972754901604702</v>
      </c>
      <c r="K8" s="47">
        <v>-6.4762160723558404</v>
      </c>
      <c r="L8" s="47">
        <v>10.0522921360248</v>
      </c>
      <c r="M8" s="47">
        <v>8.9590706349084801</v>
      </c>
      <c r="N8" s="47">
        <v>8.3346191174944693</v>
      </c>
      <c r="O8" s="9"/>
    </row>
    <row r="9" spans="1:15" ht="31.5" customHeight="1" x14ac:dyDescent="0.15">
      <c r="A9" s="44"/>
      <c r="B9" s="45" t="s">
        <v>19</v>
      </c>
      <c r="C9" s="46" t="s">
        <v>25</v>
      </c>
      <c r="D9" s="25">
        <v>779.78899999999999</v>
      </c>
      <c r="E9" s="25">
        <v>793.50800000000004</v>
      </c>
      <c r="F9" s="25">
        <v>795.32299999999998</v>
      </c>
      <c r="G9" s="25">
        <v>857.93700000000001</v>
      </c>
      <c r="H9" s="25">
        <v>883.11500000000001</v>
      </c>
      <c r="I9" s="47">
        <v>0.22873115330909602</v>
      </c>
      <c r="J9" s="47">
        <v>7.8727762179642795</v>
      </c>
      <c r="K9" s="47">
        <v>2.9347143205153801</v>
      </c>
      <c r="L9" s="47">
        <v>9.1783169411233004E-2</v>
      </c>
      <c r="M9" s="47">
        <v>9.4474199566819198E-2</v>
      </c>
      <c r="N9" s="47">
        <v>9.6733257278763404E-2</v>
      </c>
      <c r="O9" s="9"/>
    </row>
    <row r="10" spans="1:15" ht="31.5" customHeight="1" x14ac:dyDescent="0.15">
      <c r="A10" s="119" t="s">
        <v>26</v>
      </c>
      <c r="B10" s="119"/>
      <c r="C10" s="120"/>
      <c r="D10" s="41">
        <v>229932.1</v>
      </c>
      <c r="E10" s="41">
        <v>228589.85200000001</v>
      </c>
      <c r="F10" s="41">
        <v>234705.78700000001</v>
      </c>
      <c r="G10" s="41">
        <v>268617.24099999998</v>
      </c>
      <c r="H10" s="41">
        <v>255667.508</v>
      </c>
      <c r="I10" s="43">
        <v>2.6755059100348801</v>
      </c>
      <c r="J10" s="43">
        <v>14.4484950428598</v>
      </c>
      <c r="K10" s="43">
        <v>-4.8208867576002197</v>
      </c>
      <c r="L10" s="43">
        <v>27.0859022183663</v>
      </c>
      <c r="M10" s="43">
        <v>29.579559843347901</v>
      </c>
      <c r="N10" s="43">
        <v>28.004904037621699</v>
      </c>
      <c r="O10" s="14"/>
    </row>
    <row r="11" spans="1:15" ht="31.5" customHeight="1" x14ac:dyDescent="0.15">
      <c r="A11" s="121" t="s">
        <v>27</v>
      </c>
      <c r="B11" s="121"/>
      <c r="C11" s="122"/>
      <c r="D11" s="21">
        <v>841413.38500000001</v>
      </c>
      <c r="E11" s="21">
        <v>848321.522</v>
      </c>
      <c r="F11" s="21">
        <v>866523.79200000002</v>
      </c>
      <c r="G11" s="21">
        <v>908117.77599999995</v>
      </c>
      <c r="H11" s="21">
        <v>912938.34699999995</v>
      </c>
      <c r="I11" s="48">
        <v>2.14568056190376</v>
      </c>
      <c r="J11" s="48">
        <v>4.8000971680186799</v>
      </c>
      <c r="K11" s="48">
        <v>0.53083103617167804</v>
      </c>
      <c r="L11" s="48">
        <v>100</v>
      </c>
      <c r="M11" s="48">
        <v>100</v>
      </c>
      <c r="N11" s="48">
        <v>100</v>
      </c>
      <c r="O11" s="14"/>
    </row>
    <row r="12" spans="1:15" ht="31.5" customHeight="1" x14ac:dyDescent="0.15">
      <c r="A12" s="49"/>
      <c r="B12" s="49"/>
      <c r="C12" s="50"/>
      <c r="D12" s="15"/>
      <c r="E12" s="15"/>
      <c r="F12" s="15"/>
      <c r="G12" s="15"/>
      <c r="H12" s="15"/>
      <c r="I12" s="42"/>
      <c r="J12" s="42"/>
      <c r="K12" s="42"/>
      <c r="L12" s="51"/>
      <c r="M12" s="51"/>
      <c r="N12" s="42"/>
      <c r="O12" s="49"/>
    </row>
    <row r="13" spans="1:15" ht="31.5" customHeight="1" thickBot="1" x14ac:dyDescent="0.2">
      <c r="A13" s="117" t="s">
        <v>28</v>
      </c>
      <c r="B13" s="117"/>
      <c r="C13" s="118"/>
      <c r="D13" s="30">
        <v>1152000.1440000001</v>
      </c>
      <c r="E13" s="30">
        <v>1114749.25</v>
      </c>
      <c r="F13" s="30">
        <v>1096003.69</v>
      </c>
      <c r="G13" s="30">
        <v>1171898.9920000001</v>
      </c>
      <c r="H13" s="30">
        <v>1230726.689</v>
      </c>
      <c r="I13" s="32">
        <v>-1.68159431369884</v>
      </c>
      <c r="J13" s="32">
        <v>6.9247305180149903</v>
      </c>
      <c r="K13" s="32">
        <v>5.0198607048550103</v>
      </c>
      <c r="L13" s="52">
        <v>100</v>
      </c>
      <c r="M13" s="52">
        <v>100</v>
      </c>
      <c r="N13" s="32">
        <v>100</v>
      </c>
      <c r="O13" s="9"/>
    </row>
    <row r="14" spans="1:15" x14ac:dyDescent="0.15">
      <c r="A14" s="4"/>
      <c r="B14" s="4"/>
      <c r="C14" s="53"/>
      <c r="D14" s="54"/>
      <c r="E14" s="54"/>
      <c r="F14" s="54"/>
      <c r="G14" s="54"/>
      <c r="H14" s="54"/>
      <c r="I14" s="8"/>
      <c r="J14" s="8"/>
      <c r="K14" s="8"/>
      <c r="L14" s="55"/>
      <c r="N14" s="90" t="s">
        <v>72</v>
      </c>
      <c r="O14" s="4"/>
    </row>
    <row r="15" spans="1:15" x14ac:dyDescent="0.15">
      <c r="A15" s="9"/>
      <c r="B15" s="9"/>
      <c r="C15" s="9"/>
      <c r="D15" s="9"/>
      <c r="E15" s="9"/>
      <c r="F15" s="9"/>
      <c r="G15" s="9"/>
      <c r="H15" s="9"/>
      <c r="I15" s="9"/>
      <c r="J15" s="9"/>
      <c r="K15" s="9"/>
      <c r="L15" s="9"/>
      <c r="M15" s="9"/>
      <c r="N15" s="88"/>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G3:G4"/>
    <mergeCell ref="H3:H4"/>
    <mergeCell ref="I3:K3"/>
    <mergeCell ref="L3:N3"/>
    <mergeCell ref="A3:C4"/>
    <mergeCell ref="D3:D4"/>
    <mergeCell ref="E3:E4"/>
    <mergeCell ref="F3:F4"/>
    <mergeCell ref="A13:C13"/>
    <mergeCell ref="A5:C5"/>
    <mergeCell ref="A6:C6"/>
    <mergeCell ref="A10:C10"/>
    <mergeCell ref="A11:C11"/>
  </mergeCells>
  <phoneticPr fontId="4"/>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85" zoomScaleNormal="85" workbookViewId="0">
      <selection activeCell="A3" sqref="A3:A4"/>
    </sheetView>
  </sheetViews>
  <sheetFormatPr defaultRowHeight="13.5" x14ac:dyDescent="0.15"/>
  <cols>
    <col min="1" max="10" width="8.625" customWidth="1"/>
    <col min="11" max="13" width="9.625" customWidth="1"/>
  </cols>
  <sheetData>
    <row r="1" spans="1:16" ht="14.25" x14ac:dyDescent="0.15">
      <c r="A1" s="56" t="s">
        <v>73</v>
      </c>
      <c r="B1" s="57"/>
      <c r="C1" s="57"/>
      <c r="D1" s="57"/>
      <c r="E1" s="57"/>
      <c r="F1" s="57"/>
      <c r="G1" s="57"/>
      <c r="H1" s="57"/>
      <c r="I1" s="57"/>
      <c r="J1" s="57"/>
      <c r="K1" s="57"/>
      <c r="L1" s="57"/>
      <c r="M1" s="57"/>
    </row>
    <row r="2" spans="1:16" ht="14.25" thickBot="1" x14ac:dyDescent="0.2">
      <c r="A2" s="58"/>
      <c r="B2" s="58"/>
      <c r="C2" s="58"/>
      <c r="D2" s="58"/>
      <c r="E2" s="58"/>
      <c r="F2" s="58"/>
      <c r="G2" s="58"/>
      <c r="H2" s="58"/>
      <c r="I2" s="58"/>
      <c r="J2" s="58"/>
      <c r="K2" s="59"/>
      <c r="L2" s="59"/>
      <c r="P2" s="60" t="s">
        <v>30</v>
      </c>
    </row>
    <row r="3" spans="1:16" ht="31.5" customHeight="1" x14ac:dyDescent="0.15">
      <c r="A3" s="128" t="s">
        <v>31</v>
      </c>
      <c r="B3" s="126" t="s">
        <v>66</v>
      </c>
      <c r="C3" s="126"/>
      <c r="D3" s="126"/>
      <c r="E3" s="126" t="s">
        <v>67</v>
      </c>
      <c r="F3" s="126"/>
      <c r="G3" s="126"/>
      <c r="H3" s="126" t="s">
        <v>68</v>
      </c>
      <c r="I3" s="126"/>
      <c r="J3" s="127"/>
      <c r="K3" s="126" t="s">
        <v>69</v>
      </c>
      <c r="L3" s="126"/>
      <c r="M3" s="127"/>
      <c r="N3" s="126" t="s">
        <v>70</v>
      </c>
      <c r="O3" s="126"/>
      <c r="P3" s="127"/>
    </row>
    <row r="4" spans="1:16" ht="31.5" customHeight="1" x14ac:dyDescent="0.15">
      <c r="A4" s="129"/>
      <c r="B4" s="61" t="s">
        <v>32</v>
      </c>
      <c r="C4" s="62" t="s">
        <v>33</v>
      </c>
      <c r="D4" s="61" t="s">
        <v>34</v>
      </c>
      <c r="E4" s="61" t="s">
        <v>32</v>
      </c>
      <c r="F4" s="62" t="s">
        <v>33</v>
      </c>
      <c r="G4" s="61" t="s">
        <v>34</v>
      </c>
      <c r="H4" s="61" t="s">
        <v>32</v>
      </c>
      <c r="I4" s="62" t="s">
        <v>33</v>
      </c>
      <c r="J4" s="63" t="s">
        <v>34</v>
      </c>
      <c r="K4" s="61" t="s">
        <v>32</v>
      </c>
      <c r="L4" s="62" t="s">
        <v>33</v>
      </c>
      <c r="M4" s="63" t="s">
        <v>34</v>
      </c>
      <c r="N4" s="61" t="s">
        <v>38</v>
      </c>
      <c r="O4" s="62" t="s">
        <v>33</v>
      </c>
      <c r="P4" s="63" t="s">
        <v>34</v>
      </c>
    </row>
    <row r="5" spans="1:16" ht="31.5" customHeight="1" x14ac:dyDescent="0.15">
      <c r="A5" s="64" t="s">
        <v>35</v>
      </c>
      <c r="B5" s="65">
        <v>2821</v>
      </c>
      <c r="C5" s="66">
        <v>100</v>
      </c>
      <c r="D5" s="67">
        <v>0.6</v>
      </c>
      <c r="E5" s="65">
        <v>2938</v>
      </c>
      <c r="F5" s="68">
        <v>100</v>
      </c>
      <c r="G5" s="67">
        <v>4.0999999999999996</v>
      </c>
      <c r="H5" s="65">
        <v>2981</v>
      </c>
      <c r="I5" s="68">
        <v>100</v>
      </c>
      <c r="J5" s="67">
        <v>1.5</v>
      </c>
      <c r="K5" s="65">
        <v>3071</v>
      </c>
      <c r="L5" s="68">
        <v>100</v>
      </c>
      <c r="M5" s="67">
        <v>3</v>
      </c>
      <c r="N5" s="65">
        <v>3087</v>
      </c>
      <c r="O5" s="68">
        <v>100</v>
      </c>
      <c r="P5" s="67">
        <v>0.5</v>
      </c>
    </row>
    <row r="6" spans="1:16" ht="31.5" customHeight="1" x14ac:dyDescent="0.15">
      <c r="A6" s="69" t="s">
        <v>36</v>
      </c>
      <c r="B6" s="70">
        <v>2869.2260000000001</v>
      </c>
      <c r="C6" s="71">
        <f>B6/B5*100</f>
        <v>101.70953562566467</v>
      </c>
      <c r="D6" s="17">
        <v>-2.2666625791529902</v>
      </c>
      <c r="E6" s="72">
        <v>2875.8519999999999</v>
      </c>
      <c r="F6" s="71">
        <f>E6/E5*100</f>
        <v>97.884683458134774</v>
      </c>
      <c r="G6" s="17">
        <v>0.23093335972836401</v>
      </c>
      <c r="H6" s="72">
        <v>2934.826</v>
      </c>
      <c r="I6" s="71">
        <f>H6/H5*100</f>
        <v>98.451056692385109</v>
      </c>
      <c r="J6" s="17">
        <v>2.0506618560343202</v>
      </c>
      <c r="K6" s="72">
        <v>3103.6219999999998</v>
      </c>
      <c r="L6" s="71">
        <v>101.1</v>
      </c>
      <c r="M6" s="17">
        <v>5.7514823706754603</v>
      </c>
      <c r="N6" s="72">
        <v>3112.6610000000001</v>
      </c>
      <c r="O6" s="71">
        <v>100.8</v>
      </c>
      <c r="P6" s="17">
        <v>0.29124036367831602</v>
      </c>
    </row>
    <row r="7" spans="1:16" ht="31.5" customHeight="1" thickBot="1" x14ac:dyDescent="0.2">
      <c r="A7" s="73" t="s">
        <v>37</v>
      </c>
      <c r="B7" s="74">
        <v>3120.0320000000002</v>
      </c>
      <c r="C7" s="75">
        <v>110.6</v>
      </c>
      <c r="D7" s="76">
        <v>-2.70301960576416</v>
      </c>
      <c r="E7" s="77">
        <v>3131.9670000000001</v>
      </c>
      <c r="F7" s="75">
        <v>106.6</v>
      </c>
      <c r="G7" s="76">
        <v>0.38252812791663504</v>
      </c>
      <c r="H7" s="77">
        <v>3198.9690000000001</v>
      </c>
      <c r="I7" s="80">
        <v>107.3</v>
      </c>
      <c r="J7" s="76">
        <v>2.13929457111138</v>
      </c>
      <c r="K7" s="77">
        <v>3353.674</v>
      </c>
      <c r="L7" s="75">
        <v>109.2</v>
      </c>
      <c r="M7" s="76">
        <v>4.8360893775463296</v>
      </c>
      <c r="N7" s="77">
        <v>3368.192</v>
      </c>
      <c r="O7" s="75">
        <v>109.1</v>
      </c>
      <c r="P7" s="76">
        <v>0.43289836758134603</v>
      </c>
    </row>
    <row r="8" spans="1:16" x14ac:dyDescent="0.15">
      <c r="A8" s="58"/>
      <c r="B8" s="58"/>
      <c r="C8" s="58"/>
      <c r="D8" s="78"/>
      <c r="E8" s="58"/>
      <c r="F8" s="58"/>
      <c r="G8" s="58"/>
      <c r="H8" s="58"/>
      <c r="I8" s="58"/>
      <c r="J8" s="58"/>
      <c r="K8" s="59"/>
      <c r="L8" s="59"/>
      <c r="P8" s="91" t="s">
        <v>71</v>
      </c>
    </row>
    <row r="9" spans="1:16" x14ac:dyDescent="0.15">
      <c r="B9" s="79"/>
      <c r="C9" s="79"/>
      <c r="D9" s="79"/>
      <c r="E9" s="79"/>
      <c r="F9" s="79"/>
      <c r="G9" s="79"/>
      <c r="H9" s="79"/>
      <c r="I9" s="79"/>
      <c r="J9" s="79"/>
      <c r="K9" s="79"/>
      <c r="L9" s="79"/>
      <c r="M9" s="79"/>
    </row>
    <row r="25" spans="11:11" x14ac:dyDescent="0.15">
      <c r="K25" s="79"/>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72経済活動別市内総生産</vt:lpstr>
      <vt:lpstr>73市民所得の分配</vt:lpstr>
      <vt:lpstr>74　1人当たり市民所得</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2019-08-16T00:52:21Z</cp:lastPrinted>
  <dcterms:created xsi:type="dcterms:W3CDTF">2013-12-27T07:05:04Z</dcterms:created>
  <dcterms:modified xsi:type="dcterms:W3CDTF">2019-11-20T04:44:28Z</dcterms:modified>
</cp:coreProperties>
</file>