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075" windowHeight="7830"/>
  </bookViews>
  <sheets>
    <sheet name="126住宅の状況" sheetId="6" r:id="rId1"/>
    <sheet name="127建築確認申請受付件数及び面積" sheetId="1" r:id="rId2"/>
    <sheet name="128市営住宅構造別戸数129市内県営住宅構造別戸数" sheetId="2" r:id="rId3"/>
    <sheet name="130都市計画区域面積" sheetId="3" r:id="rId4"/>
    <sheet name="131道路の現況" sheetId="4" r:id="rId5"/>
    <sheet name="132市道の状況" sheetId="5" r:id="rId6"/>
    <sheet name="133橋梁の現況" sheetId="7" r:id="rId7"/>
    <sheet name="134公共下水道普及状況" sheetId="8" r:id="rId8"/>
    <sheet name="135都市公園の概況" sheetId="9" r:id="rId9"/>
  </sheets>
  <calcPr calcId="145621"/>
</workbook>
</file>

<file path=xl/calcChain.xml><?xml version="1.0" encoding="utf-8"?>
<calcChain xmlns="http://schemas.openxmlformats.org/spreadsheetml/2006/main">
  <c r="H8" i="7" l="1"/>
  <c r="G8" i="7"/>
  <c r="F8" i="7"/>
  <c r="E8" i="7"/>
  <c r="D8" i="7"/>
  <c r="C8" i="7"/>
  <c r="E8" i="4"/>
  <c r="D8" i="4"/>
  <c r="C8" i="4"/>
</calcChain>
</file>

<file path=xl/sharedStrings.xml><?xml version="1.0" encoding="utf-8"?>
<sst xmlns="http://schemas.openxmlformats.org/spreadsheetml/2006/main" count="282" uniqueCount="171">
  <si>
    <t>　各年10月1日現在</t>
    <rPh sb="1" eb="2">
      <t>カク</t>
    </rPh>
    <rPh sb="2" eb="3">
      <t>ネン</t>
    </rPh>
    <rPh sb="5" eb="6">
      <t>ガツ</t>
    </rPh>
    <rPh sb="7" eb="8">
      <t>ニチ</t>
    </rPh>
    <rPh sb="8" eb="10">
      <t>ゲンザイ</t>
    </rPh>
    <phoneticPr fontId="4"/>
  </si>
  <si>
    <t>種　　別</t>
    <rPh sb="0" eb="1">
      <t>タネ</t>
    </rPh>
    <rPh sb="3" eb="4">
      <t>ベツ</t>
    </rPh>
    <phoneticPr fontId="4"/>
  </si>
  <si>
    <t>住宅数</t>
    <rPh sb="0" eb="1">
      <t>ジュウ</t>
    </rPh>
    <rPh sb="1" eb="2">
      <t>タク</t>
    </rPh>
    <rPh sb="2" eb="3">
      <t>スウ</t>
    </rPh>
    <phoneticPr fontId="4"/>
  </si>
  <si>
    <t>世帯数</t>
    <rPh sb="0" eb="1">
      <t>ヨ</t>
    </rPh>
    <rPh sb="1" eb="2">
      <t>オビ</t>
    </rPh>
    <rPh sb="2" eb="3">
      <t>カズ</t>
    </rPh>
    <phoneticPr fontId="4"/>
  </si>
  <si>
    <t>世帯人員</t>
    <rPh sb="0" eb="1">
      <t>ヨ</t>
    </rPh>
    <rPh sb="1" eb="2">
      <t>オビ</t>
    </rPh>
    <rPh sb="2" eb="3">
      <t>ヒト</t>
    </rPh>
    <rPh sb="3" eb="4">
      <t>イン</t>
    </rPh>
    <phoneticPr fontId="4"/>
  </si>
  <si>
    <t>1住宅当たり居住室数</t>
    <rPh sb="1" eb="3">
      <t>ジュウタク</t>
    </rPh>
    <rPh sb="3" eb="4">
      <t>ア</t>
    </rPh>
    <rPh sb="6" eb="9">
      <t>キョジュウシツ</t>
    </rPh>
    <rPh sb="9" eb="10">
      <t>スウ</t>
    </rPh>
    <phoneticPr fontId="4"/>
  </si>
  <si>
    <t>1住宅当たり畳数</t>
    <rPh sb="1" eb="3">
      <t>ジュウタク</t>
    </rPh>
    <rPh sb="3" eb="4">
      <t>ア</t>
    </rPh>
    <rPh sb="6" eb="7">
      <t>ジョウ</t>
    </rPh>
    <rPh sb="7" eb="8">
      <t>スウ</t>
    </rPh>
    <phoneticPr fontId="4"/>
  </si>
  <si>
    <t xml:space="preserve">
1住宅当たり延べ面積
（㎡）</t>
    <rPh sb="2" eb="4">
      <t>ジュウタク</t>
    </rPh>
    <rPh sb="4" eb="5">
      <t>ア</t>
    </rPh>
    <rPh sb="7" eb="8">
      <t>ノ</t>
    </rPh>
    <rPh sb="9" eb="11">
      <t>メンセキ</t>
    </rPh>
    <phoneticPr fontId="4"/>
  </si>
  <si>
    <t>1人当たり畳数</t>
    <rPh sb="0" eb="2">
      <t>ヒトリ</t>
    </rPh>
    <rPh sb="2" eb="3">
      <t>ア</t>
    </rPh>
    <rPh sb="5" eb="6">
      <t>ジョウ</t>
    </rPh>
    <rPh sb="6" eb="7">
      <t>スウ</t>
    </rPh>
    <phoneticPr fontId="4"/>
  </si>
  <si>
    <t>1室当たり人員</t>
    <rPh sb="1" eb="2">
      <t>シツ</t>
    </rPh>
    <rPh sb="2" eb="3">
      <t>ア</t>
    </rPh>
    <rPh sb="5" eb="7">
      <t>ジンイン</t>
    </rPh>
    <phoneticPr fontId="4"/>
  </si>
  <si>
    <t>平成15年</t>
    <rPh sb="0" eb="2">
      <t>ヘイセイ</t>
    </rPh>
    <rPh sb="4" eb="5">
      <t>ネン</t>
    </rPh>
    <phoneticPr fontId="4"/>
  </si>
  <si>
    <t>平成20年</t>
    <rPh sb="0" eb="2">
      <t>ヘイセイ</t>
    </rPh>
    <rPh sb="4" eb="5">
      <t>ネン</t>
    </rPh>
    <phoneticPr fontId="4"/>
  </si>
  <si>
    <t>総　　数 *</t>
    <rPh sb="0" eb="4">
      <t>ソウスウ</t>
    </rPh>
    <phoneticPr fontId="4"/>
  </si>
  <si>
    <t>持ち家</t>
    <rPh sb="0" eb="3">
      <t>モチイエ</t>
    </rPh>
    <phoneticPr fontId="4"/>
  </si>
  <si>
    <t>借  家</t>
    <rPh sb="0" eb="1">
      <t>シャク</t>
    </rPh>
    <rPh sb="3" eb="4">
      <t>イエ</t>
    </rPh>
    <phoneticPr fontId="4"/>
  </si>
  <si>
    <t>専用住宅*</t>
    <rPh sb="0" eb="2">
      <t>センヨウ</t>
    </rPh>
    <rPh sb="2" eb="4">
      <t>ジュウタク</t>
    </rPh>
    <phoneticPr fontId="4"/>
  </si>
  <si>
    <t>持ち家</t>
  </si>
  <si>
    <t>借  家</t>
  </si>
  <si>
    <t>農林漁業併用住宅*</t>
    <rPh sb="0" eb="2">
      <t>ノウリン</t>
    </rPh>
    <rPh sb="2" eb="4">
      <t>ギョギョウ</t>
    </rPh>
    <rPh sb="4" eb="5">
      <t>ヘイ</t>
    </rPh>
    <rPh sb="5" eb="6">
      <t>ヨウ</t>
    </rPh>
    <rPh sb="6" eb="7">
      <t>ジュウ</t>
    </rPh>
    <rPh sb="7" eb="8">
      <t>タク</t>
    </rPh>
    <phoneticPr fontId="4"/>
  </si>
  <si>
    <t>店舗その他の併用住宅*</t>
    <rPh sb="0" eb="2">
      <t>テンポ</t>
    </rPh>
    <rPh sb="2" eb="5">
      <t>ソノタ</t>
    </rPh>
    <rPh sb="6" eb="8">
      <t>ヘイヨウ</t>
    </rPh>
    <rPh sb="8" eb="10">
      <t>ジュウタク</t>
    </rPh>
    <phoneticPr fontId="4"/>
  </si>
  <si>
    <t>注） 　「*」には，住宅の所有関係「不詳」を含みます。</t>
    <rPh sb="0" eb="1">
      <t>チュウ</t>
    </rPh>
    <rPh sb="10" eb="12">
      <t>ジュウタク</t>
    </rPh>
    <rPh sb="13" eb="15">
      <t>ショユウ</t>
    </rPh>
    <rPh sb="15" eb="17">
      <t>カンケイ</t>
    </rPh>
    <rPh sb="18" eb="20">
      <t>フショウ</t>
    </rPh>
    <rPh sb="22" eb="23">
      <t>フク</t>
    </rPh>
    <phoneticPr fontId="4"/>
  </si>
  <si>
    <t>（単位：件，㎡）</t>
    <rPh sb="1" eb="3">
      <t>タンイ</t>
    </rPh>
    <rPh sb="4" eb="5">
      <t>ケン</t>
    </rPh>
    <phoneticPr fontId="4"/>
  </si>
  <si>
    <t>年別</t>
    <rPh sb="0" eb="2">
      <t>ネンベツ</t>
    </rPh>
    <phoneticPr fontId="4"/>
  </si>
  <si>
    <t>総数</t>
    <rPh sb="0" eb="1">
      <t>フサ</t>
    </rPh>
    <rPh sb="1" eb="2">
      <t>カズ</t>
    </rPh>
    <phoneticPr fontId="4"/>
  </si>
  <si>
    <t>専用住宅</t>
    <rPh sb="0" eb="2">
      <t>センヨウ</t>
    </rPh>
    <rPh sb="2" eb="4">
      <t>ジュウタク</t>
    </rPh>
    <phoneticPr fontId="4"/>
  </si>
  <si>
    <t>併用住宅</t>
    <rPh sb="0" eb="2">
      <t>ヘイヨウ</t>
    </rPh>
    <rPh sb="2" eb="4">
      <t>ジュウタク</t>
    </rPh>
    <phoneticPr fontId="4"/>
  </si>
  <si>
    <t>その他の建築物</t>
    <rPh sb="2" eb="3">
      <t>タ</t>
    </rPh>
    <rPh sb="4" eb="6">
      <t>ケンチク</t>
    </rPh>
    <rPh sb="6" eb="7">
      <t>ブツ</t>
    </rPh>
    <phoneticPr fontId="4"/>
  </si>
  <si>
    <t>1件当たり延べ
 建築平均面積</t>
    <rPh sb="1" eb="2">
      <t>ケン</t>
    </rPh>
    <rPh sb="2" eb="3">
      <t>ア</t>
    </rPh>
    <rPh sb="5" eb="6">
      <t>ノ</t>
    </rPh>
    <rPh sb="9" eb="11">
      <t>ケンチク</t>
    </rPh>
    <rPh sb="11" eb="13">
      <t>ヘイキン</t>
    </rPh>
    <rPh sb="13" eb="15">
      <t>メンセキ</t>
    </rPh>
    <phoneticPr fontId="4"/>
  </si>
  <si>
    <t>件数</t>
    <rPh sb="0" eb="2">
      <t>ケンスウ</t>
    </rPh>
    <phoneticPr fontId="4"/>
  </si>
  <si>
    <t>面積</t>
    <rPh sb="0" eb="2">
      <t>メンセキ</t>
    </rPh>
    <phoneticPr fontId="4"/>
  </si>
  <si>
    <t>(1,581)</t>
  </si>
  <si>
    <t>注）　（　）内は，件数のうち指定確認検査機関の受付件数です。</t>
  </si>
  <si>
    <t>資料：建築指導課</t>
  </si>
  <si>
    <t>　</t>
    <phoneticPr fontId="4"/>
  </si>
  <si>
    <t>各年12月31日現在</t>
    <rPh sb="0" eb="1">
      <t>カク</t>
    </rPh>
    <rPh sb="1" eb="2">
      <t>ネン</t>
    </rPh>
    <rPh sb="3" eb="5">
      <t>ニガツ</t>
    </rPh>
    <rPh sb="7" eb="8">
      <t>ニチ</t>
    </rPh>
    <rPh sb="8" eb="10">
      <t>ゲンザイ</t>
    </rPh>
    <phoneticPr fontId="4"/>
  </si>
  <si>
    <t>総数</t>
    <rPh sb="0" eb="2">
      <t>ソウスウ</t>
    </rPh>
    <phoneticPr fontId="4"/>
  </si>
  <si>
    <t>簡易耐火
（平 屋）</t>
    <rPh sb="0" eb="2">
      <t>カンイ</t>
    </rPh>
    <rPh sb="2" eb="4">
      <t>タイカ</t>
    </rPh>
    <rPh sb="6" eb="7">
      <t>ヒラ</t>
    </rPh>
    <rPh sb="8" eb="9">
      <t>ヤ</t>
    </rPh>
    <phoneticPr fontId="4"/>
  </si>
  <si>
    <t>簡易耐火
（二 階）</t>
    <rPh sb="0" eb="2">
      <t>カンイ</t>
    </rPh>
    <rPh sb="2" eb="4">
      <t>タイカ</t>
    </rPh>
    <rPh sb="6" eb="7">
      <t>ニ</t>
    </rPh>
    <rPh sb="8" eb="9">
      <t>カイ</t>
    </rPh>
    <phoneticPr fontId="4"/>
  </si>
  <si>
    <t>中層耐火</t>
    <rPh sb="0" eb="2">
      <t>チュウソウ</t>
    </rPh>
    <rPh sb="2" eb="4">
      <t>タイカ</t>
    </rPh>
    <phoneticPr fontId="4"/>
  </si>
  <si>
    <t>高層耐火</t>
    <rPh sb="0" eb="2">
      <t>コウソウ</t>
    </rPh>
    <rPh sb="2" eb="4">
      <t>タイカ</t>
    </rPh>
    <phoneticPr fontId="4"/>
  </si>
  <si>
    <t>木造平屋
(引揚者）</t>
    <rPh sb="0" eb="2">
      <t>モクゾウ</t>
    </rPh>
    <rPh sb="2" eb="4">
      <t>ヒラヤ</t>
    </rPh>
    <rPh sb="6" eb="8">
      <t>ヒキアゲ</t>
    </rPh>
    <rPh sb="8" eb="9">
      <t>シャ</t>
    </rPh>
    <phoneticPr fontId="4"/>
  </si>
  <si>
    <t>　　　　　　　　　　各年12月31日現在</t>
    <rPh sb="10" eb="11">
      <t>カク</t>
    </rPh>
    <rPh sb="11" eb="12">
      <t>ネン</t>
    </rPh>
    <rPh sb="13" eb="15">
      <t>ニガツ</t>
    </rPh>
    <rPh sb="17" eb="18">
      <t>ニチ</t>
    </rPh>
    <rPh sb="18" eb="20">
      <t>ゲンザイ</t>
    </rPh>
    <phoneticPr fontId="4"/>
  </si>
  <si>
    <t>木造</t>
    <rPh sb="0" eb="2">
      <t>モクゾウ</t>
    </rPh>
    <phoneticPr fontId="4"/>
  </si>
  <si>
    <t>都 市 計 画 区 域</t>
    <rPh sb="0" eb="1">
      <t>ミヤコ</t>
    </rPh>
    <rPh sb="2" eb="3">
      <t>シ</t>
    </rPh>
    <rPh sb="4" eb="5">
      <t>ケイ</t>
    </rPh>
    <rPh sb="6" eb="7">
      <t>ガ</t>
    </rPh>
    <rPh sb="8" eb="9">
      <t>ク</t>
    </rPh>
    <rPh sb="10" eb="11">
      <t>イキ</t>
    </rPh>
    <phoneticPr fontId="4"/>
  </si>
  <si>
    <t>用 途 地 域（市街化区域）</t>
    <rPh sb="0" eb="1">
      <t>ヨウ</t>
    </rPh>
    <rPh sb="2" eb="3">
      <t>ト</t>
    </rPh>
    <rPh sb="4" eb="5">
      <t>チ</t>
    </rPh>
    <rPh sb="6" eb="7">
      <t>イキ</t>
    </rPh>
    <rPh sb="8" eb="11">
      <t>シガイカ</t>
    </rPh>
    <rPh sb="11" eb="13">
      <t>クイキ</t>
    </rPh>
    <phoneticPr fontId="4"/>
  </si>
  <si>
    <t>防　　火　　地　　域</t>
    <rPh sb="0" eb="4">
      <t>ボウカ</t>
    </rPh>
    <rPh sb="6" eb="10">
      <t>チイキ</t>
    </rPh>
    <phoneticPr fontId="4"/>
  </si>
  <si>
    <t>区　　分</t>
    <rPh sb="0" eb="4">
      <t>クブン</t>
    </rPh>
    <phoneticPr fontId="4"/>
  </si>
  <si>
    <t>面　　積</t>
    <rPh sb="0" eb="4">
      <t>メンセキ</t>
    </rPh>
    <phoneticPr fontId="4"/>
  </si>
  <si>
    <t>構成比</t>
    <rPh sb="0" eb="3">
      <t>コウセイヒ</t>
    </rPh>
    <phoneticPr fontId="4"/>
  </si>
  <si>
    <t>総　　数</t>
    <rPh sb="0" eb="4">
      <t>ソウスウ</t>
    </rPh>
    <phoneticPr fontId="4"/>
  </si>
  <si>
    <t>市街化区域</t>
    <rPh sb="0" eb="1">
      <t>シ</t>
    </rPh>
    <rPh sb="1" eb="2">
      <t>マチ</t>
    </rPh>
    <rPh sb="2" eb="3">
      <t>カ</t>
    </rPh>
    <rPh sb="3" eb="4">
      <t>ク</t>
    </rPh>
    <rPh sb="4" eb="5">
      <t>イキ</t>
    </rPh>
    <phoneticPr fontId="4"/>
  </si>
  <si>
    <t>第1種低層住居専用地域</t>
    <rPh sb="0" eb="1">
      <t>ダイ</t>
    </rPh>
    <rPh sb="2" eb="3">
      <t>シュ</t>
    </rPh>
    <rPh sb="3" eb="5">
      <t>テイソウ</t>
    </rPh>
    <rPh sb="5" eb="7">
      <t>ジュウキョ</t>
    </rPh>
    <rPh sb="7" eb="9">
      <t>センヨウ</t>
    </rPh>
    <rPh sb="9" eb="11">
      <t>チイキ</t>
    </rPh>
    <phoneticPr fontId="4"/>
  </si>
  <si>
    <t>防火地域</t>
    <rPh sb="0" eb="1">
      <t>ボウ</t>
    </rPh>
    <rPh sb="1" eb="2">
      <t>ヒ</t>
    </rPh>
    <rPh sb="2" eb="3">
      <t>チ</t>
    </rPh>
    <rPh sb="3" eb="4">
      <t>イキ</t>
    </rPh>
    <phoneticPr fontId="4"/>
  </si>
  <si>
    <t>市街化調整区域</t>
    <rPh sb="0" eb="3">
      <t>シガイカ</t>
    </rPh>
    <rPh sb="3" eb="5">
      <t>チョウセイ</t>
    </rPh>
    <rPh sb="5" eb="7">
      <t>クイキ</t>
    </rPh>
    <phoneticPr fontId="4"/>
  </si>
  <si>
    <t>準防火地域</t>
    <rPh sb="0" eb="1">
      <t>ジュン</t>
    </rPh>
    <rPh sb="1" eb="2">
      <t>ボウ</t>
    </rPh>
    <rPh sb="2" eb="3">
      <t>ヒ</t>
    </rPh>
    <rPh sb="3" eb="4">
      <t>チ</t>
    </rPh>
    <rPh sb="4" eb="5">
      <t>イキ</t>
    </rPh>
    <phoneticPr fontId="4"/>
  </si>
  <si>
    <t>第1種中高層住居専用地域</t>
    <rPh sb="0" eb="1">
      <t>ダイ</t>
    </rPh>
    <rPh sb="2" eb="3">
      <t>シュ</t>
    </rPh>
    <rPh sb="3" eb="6">
      <t>チュウコウソウ</t>
    </rPh>
    <rPh sb="6" eb="8">
      <t>ジュウキョ</t>
    </rPh>
    <rPh sb="8" eb="10">
      <t>センヨウ</t>
    </rPh>
    <rPh sb="10" eb="12">
      <t>チイキ</t>
    </rPh>
    <phoneticPr fontId="4"/>
  </si>
  <si>
    <t>第1種住居地域</t>
    <rPh sb="0" eb="1">
      <t>ダイ</t>
    </rPh>
    <rPh sb="2" eb="3">
      <t>タネ</t>
    </rPh>
    <rPh sb="3" eb="4">
      <t>ジュウ</t>
    </rPh>
    <rPh sb="4" eb="5">
      <t>キョ</t>
    </rPh>
    <rPh sb="5" eb="6">
      <t>チ</t>
    </rPh>
    <rPh sb="6" eb="7">
      <t>イキ</t>
    </rPh>
    <phoneticPr fontId="4"/>
  </si>
  <si>
    <t>準住居地域</t>
    <rPh sb="0" eb="1">
      <t>ジュン</t>
    </rPh>
    <rPh sb="1" eb="2">
      <t>ジュウ</t>
    </rPh>
    <rPh sb="2" eb="3">
      <t>キョ</t>
    </rPh>
    <rPh sb="3" eb="4">
      <t>チ</t>
    </rPh>
    <rPh sb="4" eb="5">
      <t>イキ</t>
    </rPh>
    <phoneticPr fontId="4"/>
  </si>
  <si>
    <t>近隣商業地域</t>
    <rPh sb="0" eb="1">
      <t>コン</t>
    </rPh>
    <rPh sb="1" eb="2">
      <t>トナリ</t>
    </rPh>
    <rPh sb="2" eb="3">
      <t>ショウ</t>
    </rPh>
    <rPh sb="3" eb="4">
      <t>ギョウ</t>
    </rPh>
    <rPh sb="4" eb="5">
      <t>チ</t>
    </rPh>
    <rPh sb="5" eb="6">
      <t>イキ</t>
    </rPh>
    <phoneticPr fontId="4"/>
  </si>
  <si>
    <t>商業地域</t>
    <rPh sb="0" eb="1">
      <t>ショウ</t>
    </rPh>
    <rPh sb="1" eb="2">
      <t>ギョウ</t>
    </rPh>
    <rPh sb="2" eb="3">
      <t>チ</t>
    </rPh>
    <rPh sb="3" eb="4">
      <t>イキ</t>
    </rPh>
    <phoneticPr fontId="4"/>
  </si>
  <si>
    <t>準工業地域</t>
    <rPh sb="0" eb="1">
      <t>ジュン</t>
    </rPh>
    <rPh sb="1" eb="2">
      <t>タクミ</t>
    </rPh>
    <rPh sb="2" eb="3">
      <t>ギョウ</t>
    </rPh>
    <rPh sb="3" eb="4">
      <t>チ</t>
    </rPh>
    <rPh sb="4" eb="5">
      <t>イキ</t>
    </rPh>
    <phoneticPr fontId="4"/>
  </si>
  <si>
    <t>工業地域</t>
    <rPh sb="0" eb="1">
      <t>コウ</t>
    </rPh>
    <rPh sb="1" eb="2">
      <t>ギョウ</t>
    </rPh>
    <rPh sb="2" eb="3">
      <t>チ</t>
    </rPh>
    <rPh sb="3" eb="4">
      <t>イキ</t>
    </rPh>
    <phoneticPr fontId="4"/>
  </si>
  <si>
    <t>工業専用地域</t>
    <rPh sb="0" eb="1">
      <t>コウ</t>
    </rPh>
    <rPh sb="1" eb="2">
      <t>ギョウ</t>
    </rPh>
    <rPh sb="2" eb="3">
      <t>セン</t>
    </rPh>
    <rPh sb="3" eb="4">
      <t>ヨウ</t>
    </rPh>
    <rPh sb="4" eb="5">
      <t>チ</t>
    </rPh>
    <rPh sb="5" eb="6">
      <t>イキ</t>
    </rPh>
    <phoneticPr fontId="4"/>
  </si>
  <si>
    <t>資料：都市計画課</t>
    <rPh sb="0" eb="2">
      <t>シリョウ</t>
    </rPh>
    <rPh sb="3" eb="5">
      <t>トシ</t>
    </rPh>
    <rPh sb="5" eb="7">
      <t>ケイカク</t>
    </rPh>
    <rPh sb="7" eb="8">
      <t>カ</t>
    </rPh>
    <phoneticPr fontId="4"/>
  </si>
  <si>
    <t>各年4月1日現在（単位：km，％）</t>
    <rPh sb="0" eb="1">
      <t>カク</t>
    </rPh>
    <rPh sb="1" eb="2">
      <t>ネン</t>
    </rPh>
    <rPh sb="3" eb="4">
      <t>ゲツ</t>
    </rPh>
    <rPh sb="5" eb="6">
      <t>ニチ</t>
    </rPh>
    <rPh sb="6" eb="8">
      <t>ゲンザイ</t>
    </rPh>
    <rPh sb="9" eb="11">
      <t>タンイ</t>
    </rPh>
    <phoneticPr fontId="4"/>
  </si>
  <si>
    <t>区　　　　　　　　　　分</t>
    <rPh sb="0" eb="1">
      <t>ク</t>
    </rPh>
    <rPh sb="11" eb="12">
      <t>ブン</t>
    </rPh>
    <phoneticPr fontId="4"/>
  </si>
  <si>
    <t>路線数</t>
    <rPh sb="0" eb="1">
      <t>ミチ</t>
    </rPh>
    <rPh sb="1" eb="2">
      <t>セン</t>
    </rPh>
    <rPh sb="2" eb="3">
      <t>スウ</t>
    </rPh>
    <phoneticPr fontId="4"/>
  </si>
  <si>
    <t>実延長</t>
    <rPh sb="0" eb="1">
      <t>ジツ</t>
    </rPh>
    <rPh sb="1" eb="2">
      <t>エン</t>
    </rPh>
    <rPh sb="2" eb="3">
      <t>チョウ</t>
    </rPh>
    <phoneticPr fontId="4"/>
  </si>
  <si>
    <t>道路舗装率</t>
    <rPh sb="0" eb="2">
      <t>ドウロ</t>
    </rPh>
    <rPh sb="2" eb="4">
      <t>ホソウ</t>
    </rPh>
    <rPh sb="4" eb="5">
      <t>リツ</t>
    </rPh>
    <phoneticPr fontId="4"/>
  </si>
  <si>
    <t>うち舗装道</t>
    <rPh sb="2" eb="4">
      <t>ホソウ</t>
    </rPh>
    <rPh sb="4" eb="5">
      <t>ドウ</t>
    </rPh>
    <phoneticPr fontId="4"/>
  </si>
  <si>
    <t>平成　　年
　内　　　訳</t>
    <rPh sb="7" eb="8">
      <t>ウチ</t>
    </rPh>
    <rPh sb="11" eb="12">
      <t>ヤク</t>
    </rPh>
    <phoneticPr fontId="4"/>
  </si>
  <si>
    <t>高速自動車国道</t>
    <rPh sb="0" eb="2">
      <t>コウソク</t>
    </rPh>
    <rPh sb="2" eb="5">
      <t>ジドウシャ</t>
    </rPh>
    <rPh sb="5" eb="6">
      <t>コク</t>
    </rPh>
    <rPh sb="6" eb="7">
      <t>ドウ</t>
    </rPh>
    <phoneticPr fontId="4"/>
  </si>
  <si>
    <t>一般国道</t>
    <rPh sb="0" eb="1">
      <t>イチ</t>
    </rPh>
    <rPh sb="1" eb="2">
      <t>バン</t>
    </rPh>
    <rPh sb="2" eb="3">
      <t>クニ</t>
    </rPh>
    <rPh sb="3" eb="4">
      <t>ミチ</t>
    </rPh>
    <phoneticPr fontId="4"/>
  </si>
  <si>
    <t>県道</t>
    <rPh sb="0" eb="1">
      <t>ケン</t>
    </rPh>
    <rPh sb="1" eb="2">
      <t>ミチ</t>
    </rPh>
    <phoneticPr fontId="4"/>
  </si>
  <si>
    <t>市道</t>
    <rPh sb="0" eb="1">
      <t>シ</t>
    </rPh>
    <rPh sb="1" eb="2">
      <t>ミチ</t>
    </rPh>
    <phoneticPr fontId="4"/>
  </si>
  <si>
    <t>各年4月1日現在（単位：km）</t>
    <rPh sb="0" eb="1">
      <t>カク</t>
    </rPh>
    <rPh sb="1" eb="2">
      <t>ネン</t>
    </rPh>
    <rPh sb="3" eb="4">
      <t>ガツ</t>
    </rPh>
    <rPh sb="5" eb="6">
      <t>ニチ</t>
    </rPh>
    <rPh sb="6" eb="8">
      <t>ゲンザイ</t>
    </rPh>
    <rPh sb="9" eb="11">
      <t>タンイ</t>
    </rPh>
    <phoneticPr fontId="4"/>
  </si>
  <si>
    <t>道路延長</t>
    <rPh sb="0" eb="2">
      <t>ドウロ</t>
    </rPh>
    <rPh sb="2" eb="4">
      <t>エンチョウ</t>
    </rPh>
    <phoneticPr fontId="4"/>
  </si>
  <si>
    <t>橋梁延長</t>
    <rPh sb="0" eb="2">
      <t>キョウリョウ</t>
    </rPh>
    <rPh sb="2" eb="4">
      <t>エンチョウ</t>
    </rPh>
    <phoneticPr fontId="4"/>
  </si>
  <si>
    <t>自動車
交通不能</t>
    <rPh sb="0" eb="1">
      <t>ジ</t>
    </rPh>
    <rPh sb="1" eb="2">
      <t>ドウ</t>
    </rPh>
    <rPh sb="2" eb="3">
      <t>クルマ</t>
    </rPh>
    <rPh sb="4" eb="5">
      <t>コウ</t>
    </rPh>
    <rPh sb="5" eb="6">
      <t>ツウ</t>
    </rPh>
    <rPh sb="6" eb="7">
      <t>フ</t>
    </rPh>
    <rPh sb="7" eb="8">
      <t>ノウ</t>
    </rPh>
    <phoneticPr fontId="4"/>
  </si>
  <si>
    <t>改良済延長</t>
    <rPh sb="0" eb="2">
      <t>カイリョウ</t>
    </rPh>
    <rPh sb="2" eb="3">
      <t>ズ</t>
    </rPh>
    <rPh sb="3" eb="5">
      <t>エンチョウ</t>
    </rPh>
    <phoneticPr fontId="4"/>
  </si>
  <si>
    <t>未改良延長</t>
    <rPh sb="0" eb="1">
      <t>ミ</t>
    </rPh>
    <rPh sb="1" eb="3">
      <t>カイリョウ</t>
    </rPh>
    <rPh sb="3" eb="5">
      <t>エンチョウ</t>
    </rPh>
    <phoneticPr fontId="4"/>
  </si>
  <si>
    <t>砂 利 道</t>
    <rPh sb="0" eb="1">
      <t>スナ</t>
    </rPh>
    <rPh sb="2" eb="3">
      <t>リ</t>
    </rPh>
    <rPh sb="4" eb="5">
      <t>ミチ</t>
    </rPh>
    <phoneticPr fontId="4"/>
  </si>
  <si>
    <t>舗 装 道</t>
    <rPh sb="0" eb="1">
      <t>ミセ</t>
    </rPh>
    <rPh sb="2" eb="3">
      <t>ソウ</t>
    </rPh>
    <rPh sb="4" eb="5">
      <t>ドウ</t>
    </rPh>
    <phoneticPr fontId="4"/>
  </si>
  <si>
    <t>各年4月1日現在（単位：m）</t>
    <rPh sb="0" eb="1">
      <t>カク</t>
    </rPh>
    <rPh sb="1" eb="2">
      <t>ネン</t>
    </rPh>
    <rPh sb="3" eb="4">
      <t>ガツ</t>
    </rPh>
    <rPh sb="5" eb="6">
      <t>ニチ</t>
    </rPh>
    <rPh sb="6" eb="8">
      <t>ゲンザイ</t>
    </rPh>
    <rPh sb="9" eb="11">
      <t>タンイ</t>
    </rPh>
    <phoneticPr fontId="4"/>
  </si>
  <si>
    <t>木橋</t>
    <rPh sb="0" eb="1">
      <t>キ</t>
    </rPh>
    <rPh sb="1" eb="2">
      <t>バシ</t>
    </rPh>
    <phoneticPr fontId="4"/>
  </si>
  <si>
    <t>永久橋</t>
    <rPh sb="0" eb="2">
      <t>エイキュウ</t>
    </rPh>
    <rPh sb="2" eb="3">
      <t>バシ</t>
    </rPh>
    <phoneticPr fontId="4"/>
  </si>
  <si>
    <t>橋数</t>
    <rPh sb="0" eb="1">
      <t>ハシ</t>
    </rPh>
    <rPh sb="1" eb="2">
      <t>スウ</t>
    </rPh>
    <phoneticPr fontId="4"/>
  </si>
  <si>
    <t>延長（m）</t>
    <rPh sb="0" eb="2">
      <t>エンチョウ</t>
    </rPh>
    <phoneticPr fontId="4"/>
  </si>
  <si>
    <t>注）1　統計表の数字は，表章単位未満を四捨五入しているため，内訳を足し上げても必ずしも合計とは一致しません。</t>
    <rPh sb="0" eb="1">
      <t>チュウ</t>
    </rPh>
    <rPh sb="4" eb="7">
      <t>トウケイヒョウ</t>
    </rPh>
    <rPh sb="8" eb="10">
      <t>スウジ</t>
    </rPh>
    <rPh sb="12" eb="13">
      <t>オモテ</t>
    </rPh>
    <rPh sb="13" eb="14">
      <t>ショウ</t>
    </rPh>
    <rPh sb="14" eb="16">
      <t>タンイ</t>
    </rPh>
    <rPh sb="16" eb="18">
      <t>ミマン</t>
    </rPh>
    <rPh sb="19" eb="23">
      <t>シシャゴニュウ</t>
    </rPh>
    <rPh sb="30" eb="32">
      <t>ウチワケ</t>
    </rPh>
    <rPh sb="33" eb="34">
      <t>タ</t>
    </rPh>
    <rPh sb="35" eb="36">
      <t>ア</t>
    </rPh>
    <rPh sb="39" eb="40">
      <t>カナラ</t>
    </rPh>
    <rPh sb="43" eb="45">
      <t>ゴウケイ</t>
    </rPh>
    <rPh sb="47" eb="49">
      <t>イッチ</t>
    </rPh>
    <phoneticPr fontId="4"/>
  </si>
  <si>
    <t>　  2　平成23年は5月1日現在です。</t>
    <rPh sb="5" eb="7">
      <t>ヘイセイ</t>
    </rPh>
    <rPh sb="9" eb="10">
      <t>ネン</t>
    </rPh>
    <rPh sb="12" eb="13">
      <t>ガツ</t>
    </rPh>
    <rPh sb="14" eb="15">
      <t>ニチ</t>
    </rPh>
    <rPh sb="15" eb="17">
      <t>ゲンザイ</t>
    </rPh>
    <phoneticPr fontId="4"/>
  </si>
  <si>
    <t>各年4月1日現在（単位：ha，人）</t>
    <phoneticPr fontId="4"/>
  </si>
  <si>
    <t>行政区域(Ａ)</t>
    <rPh sb="0" eb="2">
      <t>ギョウセイ</t>
    </rPh>
    <rPh sb="2" eb="4">
      <t>クイキ</t>
    </rPh>
    <phoneticPr fontId="4"/>
  </si>
  <si>
    <t>基本計画区域</t>
    <rPh sb="0" eb="2">
      <t>キホン</t>
    </rPh>
    <rPh sb="2" eb="4">
      <t>ケイカク</t>
    </rPh>
    <rPh sb="4" eb="6">
      <t>クイキ</t>
    </rPh>
    <phoneticPr fontId="4"/>
  </si>
  <si>
    <t>認可区域(Ｂ)</t>
    <rPh sb="0" eb="2">
      <t>ニンカ</t>
    </rPh>
    <rPh sb="2" eb="4">
      <t>クイキ</t>
    </rPh>
    <phoneticPr fontId="4"/>
  </si>
  <si>
    <t>処理区域(Ｃ)</t>
    <rPh sb="0" eb="2">
      <t>ショリ</t>
    </rPh>
    <rPh sb="2" eb="4">
      <t>クイキ</t>
    </rPh>
    <phoneticPr fontId="4"/>
  </si>
  <si>
    <t>整備率</t>
    <rPh sb="0" eb="3">
      <t>セイビリツ</t>
    </rPh>
    <phoneticPr fontId="4"/>
  </si>
  <si>
    <t>（Ｃ／Ｂ）</t>
    <phoneticPr fontId="4"/>
  </si>
  <si>
    <t>面積</t>
    <rPh sb="0" eb="1">
      <t>メン</t>
    </rPh>
    <rPh sb="1" eb="2">
      <t>セキ</t>
    </rPh>
    <phoneticPr fontId="4"/>
  </si>
  <si>
    <t>普及率</t>
    <rPh sb="0" eb="3">
      <t>フキュウリツ</t>
    </rPh>
    <phoneticPr fontId="4"/>
  </si>
  <si>
    <t>（Ｃ／A）</t>
    <phoneticPr fontId="4"/>
  </si>
  <si>
    <t>人口</t>
    <phoneticPr fontId="4"/>
  </si>
  <si>
    <t>注）　基本計画・認可区域の人口は，計画人口です。</t>
    <rPh sb="0" eb="1">
      <t>チュウ</t>
    </rPh>
    <rPh sb="3" eb="5">
      <t>キホン</t>
    </rPh>
    <rPh sb="5" eb="7">
      <t>ケイカク</t>
    </rPh>
    <rPh sb="8" eb="10">
      <t>ニンカ</t>
    </rPh>
    <rPh sb="10" eb="12">
      <t>クイキ</t>
    </rPh>
    <rPh sb="13" eb="15">
      <t>ジンコウ</t>
    </rPh>
    <rPh sb="17" eb="19">
      <t>ケイカク</t>
    </rPh>
    <rPh sb="19" eb="21">
      <t>ジンコウ</t>
    </rPh>
    <phoneticPr fontId="4"/>
  </si>
  <si>
    <t>資料：下水道管理課</t>
    <rPh sb="0" eb="2">
      <t>シリョウ</t>
    </rPh>
    <rPh sb="3" eb="6">
      <t>ゲスイドウ</t>
    </rPh>
    <rPh sb="6" eb="8">
      <t>カンリ</t>
    </rPh>
    <rPh sb="8" eb="9">
      <t>カ</t>
    </rPh>
    <phoneticPr fontId="4"/>
  </si>
  <si>
    <t>各年4月1日現在（単位：ha）</t>
    <rPh sb="0" eb="1">
      <t>カク</t>
    </rPh>
    <rPh sb="1" eb="2">
      <t>ネン</t>
    </rPh>
    <rPh sb="3" eb="4">
      <t>ガツ</t>
    </rPh>
    <rPh sb="5" eb="6">
      <t>ヒ</t>
    </rPh>
    <rPh sb="6" eb="8">
      <t>ゲンザイ</t>
    </rPh>
    <rPh sb="9" eb="11">
      <t>タンイ</t>
    </rPh>
    <phoneticPr fontId="4"/>
  </si>
  <si>
    <t>広域</t>
    <rPh sb="0" eb="2">
      <t>コウイキ</t>
    </rPh>
    <phoneticPr fontId="4"/>
  </si>
  <si>
    <t>総合</t>
    <rPh sb="0" eb="2">
      <t>ソウゴウ</t>
    </rPh>
    <phoneticPr fontId="4"/>
  </si>
  <si>
    <t>特殊</t>
    <rPh sb="0" eb="2">
      <t>トクシュ</t>
    </rPh>
    <phoneticPr fontId="4"/>
  </si>
  <si>
    <t>運動</t>
    <rPh sb="0" eb="2">
      <t>ウンドウ</t>
    </rPh>
    <phoneticPr fontId="4"/>
  </si>
  <si>
    <t>公園数</t>
    <rPh sb="0" eb="2">
      <t>コウエン</t>
    </rPh>
    <rPh sb="2" eb="3">
      <t>スウ</t>
    </rPh>
    <phoneticPr fontId="4"/>
  </si>
  <si>
    <t>開設面積</t>
    <rPh sb="0" eb="2">
      <t>カイセツ</t>
    </rPh>
    <rPh sb="2" eb="4">
      <t>メンセキ</t>
    </rPh>
    <phoneticPr fontId="4"/>
  </si>
  <si>
    <t>近隣</t>
    <rPh sb="0" eb="2">
      <t>キンリン</t>
    </rPh>
    <phoneticPr fontId="4"/>
  </si>
  <si>
    <t>地区</t>
    <rPh sb="0" eb="2">
      <t>チク</t>
    </rPh>
    <phoneticPr fontId="4"/>
  </si>
  <si>
    <t>広場</t>
    <rPh sb="0" eb="2">
      <t>ヒロバ</t>
    </rPh>
    <phoneticPr fontId="4"/>
  </si>
  <si>
    <t>街区</t>
    <rPh sb="0" eb="2">
      <t>ガイク</t>
    </rPh>
    <phoneticPr fontId="4"/>
  </si>
  <si>
    <t>都市緑地</t>
    <rPh sb="0" eb="2">
      <t>トシ</t>
    </rPh>
    <rPh sb="2" eb="4">
      <t>リョクチ</t>
    </rPh>
    <phoneticPr fontId="4"/>
  </si>
  <si>
    <t>資料：公園緑地課</t>
    <rPh sb="0" eb="2">
      <t>シリョウ</t>
    </rPh>
    <rPh sb="3" eb="5">
      <t>コウエン</t>
    </rPh>
    <rPh sb="5" eb="7">
      <t>リョクチ</t>
    </rPh>
    <rPh sb="7" eb="8">
      <t>カ</t>
    </rPh>
    <phoneticPr fontId="4"/>
  </si>
  <si>
    <t xml:space="preserve">   24</t>
  </si>
  <si>
    <t>(1,717)</t>
  </si>
  <si>
    <t>平成 23 年</t>
    <rPh sb="0" eb="2">
      <t>ヘイセイ</t>
    </rPh>
    <rPh sb="5" eb="6">
      <t>ネン</t>
    </rPh>
    <phoneticPr fontId="4"/>
  </si>
  <si>
    <t xml:space="preserve">   24</t>
    <phoneticPr fontId="4"/>
  </si>
  <si>
    <t>(1,956)</t>
  </si>
  <si>
    <t>平成25年</t>
    <rPh sb="0" eb="2">
      <t>ヘイセイ</t>
    </rPh>
    <rPh sb="4" eb="5">
      <t>ネン</t>
    </rPh>
    <phoneticPr fontId="4"/>
  </si>
  <si>
    <t xml:space="preserve">   25</t>
  </si>
  <si>
    <t xml:space="preserve"> 　　24</t>
  </si>
  <si>
    <t xml:space="preserve"> 　24</t>
  </si>
  <si>
    <t xml:space="preserve">   26</t>
  </si>
  <si>
    <t>資料：住宅政策課</t>
    <rPh sb="0" eb="2">
      <t>シリョウ</t>
    </rPh>
    <rPh sb="3" eb="5">
      <t>ジュウタク</t>
    </rPh>
    <rPh sb="5" eb="7">
      <t>セイサク</t>
    </rPh>
    <rPh sb="7" eb="8">
      <t>カ</t>
    </rPh>
    <phoneticPr fontId="4"/>
  </si>
  <si>
    <t>(1,692)</t>
  </si>
  <si>
    <t>資料：県道路維持課｢茨城県道路現況調書」，道路管理課</t>
    <rPh sb="0" eb="2">
      <t>シリョウ</t>
    </rPh>
    <rPh sb="3" eb="4">
      <t>ケン</t>
    </rPh>
    <rPh sb="4" eb="6">
      <t>ドウロ</t>
    </rPh>
    <rPh sb="6" eb="8">
      <t>イジ</t>
    </rPh>
    <rPh sb="8" eb="9">
      <t>カ</t>
    </rPh>
    <rPh sb="10" eb="13">
      <t>イバラキケン</t>
    </rPh>
    <rPh sb="13" eb="15">
      <t>ドウロ</t>
    </rPh>
    <rPh sb="15" eb="17">
      <t>ゲンキョウ</t>
    </rPh>
    <rPh sb="17" eb="19">
      <t>チョウショ</t>
    </rPh>
    <rPh sb="21" eb="23">
      <t>ドウロ</t>
    </rPh>
    <rPh sb="23" eb="26">
      <t>カンリカ</t>
    </rPh>
    <rPh sb="25" eb="26">
      <t>カ</t>
    </rPh>
    <phoneticPr fontId="4"/>
  </si>
  <si>
    <t>資料：道路管理課</t>
    <rPh sb="0" eb="2">
      <t>シリョウ</t>
    </rPh>
    <rPh sb="3" eb="5">
      <t>ドウロ</t>
    </rPh>
    <rPh sb="5" eb="8">
      <t>カンリカ</t>
    </rPh>
    <rPh sb="7" eb="8">
      <t>カ</t>
    </rPh>
    <phoneticPr fontId="4"/>
  </si>
  <si>
    <t>平成 23 年</t>
    <rPh sb="0" eb="2">
      <t>ヘイセイ</t>
    </rPh>
    <rPh sb="6" eb="7">
      <t>ネン</t>
    </rPh>
    <phoneticPr fontId="4"/>
  </si>
  <si>
    <t xml:space="preserve">   27</t>
  </si>
  <si>
    <t xml:space="preserve">   27</t>
    <phoneticPr fontId="4"/>
  </si>
  <si>
    <r>
      <t xml:space="preserve">   2</t>
    </r>
    <r>
      <rPr>
        <sz val="11"/>
        <color theme="1"/>
        <rFont val="ＭＳ Ｐゴシック"/>
        <family val="3"/>
        <charset val="128"/>
        <scheme val="minor"/>
      </rPr>
      <t>7</t>
    </r>
    <phoneticPr fontId="4"/>
  </si>
  <si>
    <t>平成27年4月1日現在（単位：ha，％）</t>
    <rPh sb="0" eb="2">
      <t>ヘイセイ</t>
    </rPh>
    <rPh sb="4" eb="5">
      <t>ネン</t>
    </rPh>
    <rPh sb="6" eb="7">
      <t>３ガツ</t>
    </rPh>
    <rPh sb="8" eb="9">
      <t>ニチ</t>
    </rPh>
    <rPh sb="9" eb="11">
      <t>ゲンザイ</t>
    </rPh>
    <rPh sb="12" eb="14">
      <t>タンイ</t>
    </rPh>
    <phoneticPr fontId="4"/>
  </si>
  <si>
    <t xml:space="preserve">  平成 23 年</t>
    <rPh sb="2" eb="4">
      <t>ヘイセイ</t>
    </rPh>
    <rPh sb="8" eb="9">
      <t>ネン</t>
    </rPh>
    <phoneticPr fontId="4"/>
  </si>
  <si>
    <t xml:space="preserve"> 　　25</t>
  </si>
  <si>
    <r>
      <t>平成2</t>
    </r>
    <r>
      <rPr>
        <sz val="11"/>
        <color theme="1"/>
        <rFont val="ＭＳ Ｐゴシック"/>
        <family val="3"/>
        <charset val="128"/>
        <scheme val="minor"/>
      </rPr>
      <t>7</t>
    </r>
    <r>
      <rPr>
        <sz val="11"/>
        <rFont val="ＭＳ Ｐゴシック"/>
        <family val="3"/>
        <charset val="128"/>
      </rPr>
      <t>年（市道のみ）</t>
    </r>
    <rPh sb="6" eb="7">
      <t>シ</t>
    </rPh>
    <rPh sb="7" eb="8">
      <t>ミチ</t>
    </rPh>
    <phoneticPr fontId="4"/>
  </si>
  <si>
    <t xml:space="preserve">   27</t>
    <phoneticPr fontId="3"/>
  </si>
  <si>
    <r>
      <t xml:space="preserve">   </t>
    </r>
    <r>
      <rPr>
        <sz val="11"/>
        <color theme="1"/>
        <rFont val="ＭＳ Ｐゴシック"/>
        <family val="2"/>
        <charset val="128"/>
        <scheme val="minor"/>
      </rPr>
      <t>27</t>
    </r>
    <phoneticPr fontId="4"/>
  </si>
  <si>
    <t xml:space="preserve"> 　25</t>
  </si>
  <si>
    <t xml:space="preserve"> 　26</t>
    <phoneticPr fontId="4"/>
  </si>
  <si>
    <t>平成27年（市道のみ）</t>
    <rPh sb="6" eb="7">
      <t>シ</t>
    </rPh>
    <rPh sb="7" eb="8">
      <t>ミチ</t>
    </rPh>
    <phoneticPr fontId="4"/>
  </si>
  <si>
    <r>
      <t xml:space="preserve"> </t>
    </r>
    <r>
      <rPr>
        <sz val="11"/>
        <color theme="1"/>
        <rFont val="ＭＳ Ｐゴシック"/>
        <family val="2"/>
        <charset val="128"/>
        <scheme val="minor"/>
      </rPr>
      <t xml:space="preserve">  </t>
    </r>
    <r>
      <rPr>
        <sz val="11"/>
        <rFont val="ＭＳ Ｐゴシック"/>
        <family val="3"/>
        <charset val="128"/>
      </rPr>
      <t>2</t>
    </r>
    <r>
      <rPr>
        <sz val="11"/>
        <color theme="1"/>
        <rFont val="ＭＳ Ｐゴシック"/>
        <family val="3"/>
        <charset val="128"/>
        <scheme val="minor"/>
      </rPr>
      <t>7</t>
    </r>
    <phoneticPr fontId="4"/>
  </si>
  <si>
    <t>-</t>
    <phoneticPr fontId="3"/>
  </si>
  <si>
    <t>第2種低層住居専用地域</t>
    <phoneticPr fontId="4"/>
  </si>
  <si>
    <t>第2種中高層住居専用地域</t>
    <phoneticPr fontId="4"/>
  </si>
  <si>
    <t>第2種住居地域</t>
    <phoneticPr fontId="4"/>
  </si>
  <si>
    <r>
      <t xml:space="preserve"> 　　2</t>
    </r>
    <r>
      <rPr>
        <sz val="11"/>
        <color theme="1"/>
        <rFont val="ＭＳ Ｐ明朝"/>
        <family val="1"/>
        <charset val="128"/>
      </rPr>
      <t>6</t>
    </r>
    <phoneticPr fontId="4"/>
  </si>
  <si>
    <t>注）1　統計表の数字は，表章単位未満を四捨五入しているため内訳を足し上げても必ずしも合計とは一致しません。</t>
    <rPh sb="0" eb="1">
      <t>チュウ</t>
    </rPh>
    <rPh sb="4" eb="7">
      <t>トウケイヒョウ</t>
    </rPh>
    <rPh sb="8" eb="10">
      <t>スウジ</t>
    </rPh>
    <rPh sb="12" eb="14">
      <t>ヒョウショウ</t>
    </rPh>
    <rPh sb="14" eb="16">
      <t>タンイ</t>
    </rPh>
    <rPh sb="16" eb="18">
      <t>ミマン</t>
    </rPh>
    <rPh sb="19" eb="23">
      <t>シシャゴニュウ</t>
    </rPh>
    <rPh sb="29" eb="31">
      <t>ウチワケ</t>
    </rPh>
    <rPh sb="32" eb="33">
      <t>タ</t>
    </rPh>
    <rPh sb="34" eb="35">
      <t>ア</t>
    </rPh>
    <rPh sb="38" eb="39">
      <t>カナラ</t>
    </rPh>
    <rPh sb="42" eb="44">
      <t>ゴウケイ</t>
    </rPh>
    <rPh sb="46" eb="48">
      <t>イッチ</t>
    </rPh>
    <phoneticPr fontId="3"/>
  </si>
  <si>
    <t xml:space="preserve"> 　 2　平成23年は5月1日現在です。</t>
    <rPh sb="5" eb="7">
      <t>ヘイセイ</t>
    </rPh>
    <rPh sb="9" eb="10">
      <t>ネン</t>
    </rPh>
    <rPh sb="12" eb="13">
      <t>ツキ</t>
    </rPh>
    <rPh sb="14" eb="15">
      <t>ニチ</t>
    </rPh>
    <rPh sb="15" eb="17">
      <t>ゲンザイ</t>
    </rPh>
    <phoneticPr fontId="3"/>
  </si>
  <si>
    <t xml:space="preserve">   </t>
    <phoneticPr fontId="3"/>
  </si>
  <si>
    <t>資料： 茨城県住宅課・住宅政策課</t>
    <rPh sb="0" eb="2">
      <t>シリョウ</t>
    </rPh>
    <rPh sb="11" eb="13">
      <t>ジュウタクカ</t>
    </rPh>
    <rPh sb="13" eb="15">
      <t>セイサク</t>
    </rPh>
    <rPh sb="15" eb="16">
      <t>カ</t>
    </rPh>
    <phoneticPr fontId="4"/>
  </si>
  <si>
    <t>126　住宅の状況</t>
    <rPh sb="4" eb="6">
      <t>ジュウタク</t>
    </rPh>
    <rPh sb="7" eb="9">
      <t>ジョウキョウ</t>
    </rPh>
    <phoneticPr fontId="4"/>
  </si>
  <si>
    <t>127　建築確認申請受付件数及び面積</t>
    <rPh sb="4" eb="6">
      <t>ケンチク</t>
    </rPh>
    <rPh sb="6" eb="8">
      <t>カクニン</t>
    </rPh>
    <rPh sb="8" eb="10">
      <t>シンセイ</t>
    </rPh>
    <rPh sb="10" eb="12">
      <t>ウケツケ</t>
    </rPh>
    <rPh sb="12" eb="14">
      <t>ケンスウ</t>
    </rPh>
    <rPh sb="14" eb="15">
      <t>オヨ</t>
    </rPh>
    <rPh sb="16" eb="18">
      <t>メンセキ</t>
    </rPh>
    <phoneticPr fontId="4"/>
  </si>
  <si>
    <t>128　市営住宅構造別戸数</t>
    <rPh sb="4" eb="6">
      <t>シエイ</t>
    </rPh>
    <rPh sb="6" eb="8">
      <t>ジュウタク</t>
    </rPh>
    <rPh sb="8" eb="10">
      <t>コウゾウ</t>
    </rPh>
    <rPh sb="10" eb="11">
      <t>ベツ</t>
    </rPh>
    <rPh sb="11" eb="13">
      <t>コスウ</t>
    </rPh>
    <phoneticPr fontId="4"/>
  </si>
  <si>
    <t>129　市内県営住宅構造別戸数</t>
    <rPh sb="4" eb="6">
      <t>シナイ</t>
    </rPh>
    <rPh sb="6" eb="7">
      <t>ケン</t>
    </rPh>
    <rPh sb="7" eb="8">
      <t>シエイ</t>
    </rPh>
    <rPh sb="8" eb="10">
      <t>ジュウタク</t>
    </rPh>
    <rPh sb="10" eb="12">
      <t>コウゾウ</t>
    </rPh>
    <rPh sb="12" eb="13">
      <t>ベツ</t>
    </rPh>
    <rPh sb="13" eb="15">
      <t>コスウ</t>
    </rPh>
    <phoneticPr fontId="4"/>
  </si>
  <si>
    <t>130　都市計画区域面積</t>
    <rPh sb="4" eb="6">
      <t>トシ</t>
    </rPh>
    <rPh sb="6" eb="8">
      <t>ケイカク</t>
    </rPh>
    <rPh sb="8" eb="10">
      <t>クイキ</t>
    </rPh>
    <rPh sb="10" eb="12">
      <t>メンセキ</t>
    </rPh>
    <phoneticPr fontId="4"/>
  </si>
  <si>
    <t>131　道路の現況</t>
    <rPh sb="4" eb="6">
      <t>ドウロ</t>
    </rPh>
    <rPh sb="7" eb="9">
      <t>ゲンキョウ</t>
    </rPh>
    <phoneticPr fontId="4"/>
  </si>
  <si>
    <t>132　市道の状況</t>
    <rPh sb="4" eb="6">
      <t>シドウ</t>
    </rPh>
    <rPh sb="7" eb="9">
      <t>ジョウキョウ</t>
    </rPh>
    <phoneticPr fontId="4"/>
  </si>
  <si>
    <t>133　橋梁の現況</t>
    <rPh sb="4" eb="6">
      <t>キョウリョウ</t>
    </rPh>
    <rPh sb="7" eb="9">
      <t>ゲンキョウ</t>
    </rPh>
    <phoneticPr fontId="4"/>
  </si>
  <si>
    <t>134  公共下水道普及状況</t>
    <rPh sb="5" eb="7">
      <t>コウキョウ</t>
    </rPh>
    <rPh sb="7" eb="10">
      <t>ゲスイドウ</t>
    </rPh>
    <rPh sb="10" eb="12">
      <t>フキュウ</t>
    </rPh>
    <rPh sb="12" eb="14">
      <t>ジョウキョウ</t>
    </rPh>
    <phoneticPr fontId="4"/>
  </si>
  <si>
    <t>135　都市公園の概況</t>
    <rPh sb="4" eb="6">
      <t>トシ</t>
    </rPh>
    <rPh sb="6" eb="8">
      <t>コウエン</t>
    </rPh>
    <rPh sb="9" eb="11">
      <t>ガイキョウ</t>
    </rPh>
    <phoneticPr fontId="4"/>
  </si>
  <si>
    <t>　　　資料：総務省統計局「住宅・土地統計調査報告」</t>
    <rPh sb="3" eb="5">
      <t>シリョウ</t>
    </rPh>
    <rPh sb="6" eb="8">
      <t>ソウム</t>
    </rPh>
    <rPh sb="8" eb="9">
      <t>ショウ</t>
    </rPh>
    <rPh sb="9" eb="12">
      <t>トウケイキョク</t>
    </rPh>
    <rPh sb="13" eb="15">
      <t>ジュウタク</t>
    </rPh>
    <rPh sb="16" eb="18">
      <t>トチ</t>
    </rPh>
    <rPh sb="18" eb="20">
      <t>トウケイ</t>
    </rPh>
    <rPh sb="20" eb="22">
      <t>チョウサ</t>
    </rPh>
    <rPh sb="22" eb="24">
      <t>ホウコク</t>
    </rPh>
    <phoneticPr fontId="4"/>
  </si>
  <si>
    <t>(1,760)</t>
  </si>
  <si>
    <t>年度別</t>
    <rPh sb="0" eb="2">
      <t>ネンド</t>
    </rPh>
    <rPh sb="2" eb="3">
      <t>ベツ</t>
    </rPh>
    <phoneticPr fontId="4"/>
  </si>
  <si>
    <t>平成 23 年度</t>
    <rPh sb="0" eb="2">
      <t>ヘイセイ</t>
    </rPh>
    <rPh sb="6" eb="7">
      <t>ネン</t>
    </rPh>
    <rPh sb="7" eb="8">
      <t>ド</t>
    </rPh>
    <phoneticPr fontId="4"/>
  </si>
  <si>
    <t>24</t>
    <phoneticPr fontId="3"/>
  </si>
  <si>
    <t>25</t>
  </si>
  <si>
    <t>26</t>
  </si>
  <si>
    <t>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</si>
</sst>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0_);[Red]\(#,##0\)"/>
    <numFmt numFmtId="177" formatCode="#,##0.00_);[Red]\(#,##0.00\)"/>
    <numFmt numFmtId="178" formatCode="\(##\)"/>
    <numFmt numFmtId="179" formatCode="_ * #,##0.0_ ;_ * \-#,##0.0_ ;_ * &quot;-&quot;?_ ;_ @_ "/>
    <numFmt numFmtId="180" formatCode="0.0"/>
  </numFmts>
  <fonts count="16">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0.5"/>
      <name val="ＭＳ Ｐ明朝"/>
      <family val="1"/>
      <charset val="128"/>
    </font>
    <font>
      <sz val="12"/>
      <name val="ＭＳ Ｐ明朝"/>
      <family val="1"/>
      <charset val="128"/>
    </font>
    <font>
      <sz val="10"/>
      <name val="ＭＳ Ｐ明朝"/>
      <family val="1"/>
      <charset val="128"/>
    </font>
    <font>
      <sz val="11"/>
      <color indexed="8"/>
      <name val="ＭＳ Ｐ明朝"/>
      <family val="1"/>
      <charset val="128"/>
    </font>
    <font>
      <b/>
      <sz val="11"/>
      <name val="ＭＳ Ｐゴシック"/>
      <family val="3"/>
      <charset val="128"/>
    </font>
    <font>
      <sz val="10"/>
      <color indexed="9"/>
      <name val="ＭＳ Ｐ明朝"/>
      <family val="1"/>
      <charset val="128"/>
    </font>
    <font>
      <sz val="11"/>
      <color theme="1"/>
      <name val="ＭＳ Ｐゴシック"/>
      <family val="3"/>
      <charset val="128"/>
      <scheme val="minor"/>
    </font>
    <font>
      <sz val="11"/>
      <color theme="1"/>
      <name val="ＭＳ Ｐ明朝"/>
      <family val="1"/>
      <charset val="128"/>
    </font>
    <font>
      <sz val="11"/>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9">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4">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5" fillId="0" borderId="0" xfId="0" applyFont="1" applyAlignment="1">
      <alignment vertical="center"/>
    </xf>
    <xf numFmtId="0" fontId="5" fillId="0" borderId="0" xfId="0" quotePrefix="1" applyFont="1" applyBorder="1" applyAlignment="1">
      <alignment horizontal="right"/>
    </xf>
    <xf numFmtId="0" fontId="5" fillId="2" borderId="3" xfId="0" applyFont="1" applyFill="1" applyBorder="1" applyAlignment="1">
      <alignment horizontal="center" vertical="center"/>
    </xf>
    <xf numFmtId="0" fontId="5" fillId="2" borderId="8" xfId="0" quotePrefix="1" applyFont="1" applyFill="1" applyBorder="1" applyAlignment="1">
      <alignment horizontal="center" vertical="center" shrinkToFit="1"/>
    </xf>
    <xf numFmtId="0" fontId="6" fillId="2" borderId="8" xfId="0" quotePrefix="1" applyFont="1" applyFill="1" applyBorder="1" applyAlignment="1">
      <alignment horizontal="center" vertical="center" shrinkToFit="1"/>
    </xf>
    <xf numFmtId="0" fontId="6" fillId="2" borderId="9" xfId="0" quotePrefix="1" applyFont="1" applyFill="1" applyBorder="1" applyAlignment="1">
      <alignment horizontal="center" vertical="center" shrinkToFit="1"/>
    </xf>
    <xf numFmtId="41" fontId="5" fillId="3" borderId="10" xfId="1" applyNumberFormat="1" applyFont="1" applyFill="1" applyBorder="1" applyAlignment="1">
      <alignment horizontal="right" vertical="center" shrinkToFit="1"/>
    </xf>
    <xf numFmtId="41" fontId="5" fillId="3" borderId="11" xfId="1" applyNumberFormat="1" applyFont="1" applyFill="1" applyBorder="1" applyAlignment="1">
      <alignment horizontal="right" vertical="center" shrinkToFit="1"/>
    </xf>
    <xf numFmtId="41" fontId="6" fillId="3" borderId="11" xfId="1" applyNumberFormat="1" applyFont="1" applyFill="1" applyBorder="1" applyAlignment="1">
      <alignment horizontal="right" vertical="center" shrinkToFit="1"/>
    </xf>
    <xf numFmtId="43" fontId="5" fillId="3" borderId="11" xfId="1" applyNumberFormat="1" applyFont="1" applyFill="1" applyBorder="1" applyAlignment="1">
      <alignment horizontal="right" vertical="center" shrinkToFit="1"/>
    </xf>
    <xf numFmtId="43" fontId="6" fillId="3" borderId="11" xfId="1" applyNumberFormat="1" applyFont="1" applyFill="1" applyBorder="1" applyAlignment="1">
      <alignment horizontal="right" vertical="center" shrinkToFit="1"/>
    </xf>
    <xf numFmtId="43" fontId="5" fillId="3" borderId="11" xfId="0" applyNumberFormat="1" applyFont="1" applyFill="1" applyBorder="1" applyAlignment="1">
      <alignment vertical="center" shrinkToFit="1"/>
    </xf>
    <xf numFmtId="0" fontId="5" fillId="3" borderId="0" xfId="0" applyFont="1" applyFill="1" applyBorder="1" applyAlignment="1"/>
    <xf numFmtId="0" fontId="5" fillId="3" borderId="4" xfId="0" applyFont="1" applyFill="1" applyBorder="1" applyAlignment="1">
      <alignment horizontal="distributed" vertical="center"/>
    </xf>
    <xf numFmtId="41" fontId="5" fillId="3" borderId="12" xfId="1" applyNumberFormat="1" applyFont="1" applyFill="1" applyBorder="1" applyAlignment="1">
      <alignment horizontal="right" vertical="center" shrinkToFit="1"/>
    </xf>
    <xf numFmtId="41" fontId="5" fillId="3" borderId="0" xfId="1" applyNumberFormat="1" applyFont="1" applyFill="1" applyBorder="1" applyAlignment="1">
      <alignment horizontal="right" vertical="center" shrinkToFit="1"/>
    </xf>
    <xf numFmtId="41" fontId="6" fillId="3" borderId="0" xfId="1" applyNumberFormat="1" applyFont="1" applyFill="1" applyBorder="1" applyAlignment="1">
      <alignment horizontal="right" vertical="center" shrinkToFit="1"/>
    </xf>
    <xf numFmtId="43" fontId="5" fillId="3" borderId="0" xfId="1" applyNumberFormat="1" applyFont="1" applyFill="1" applyBorder="1" applyAlignment="1">
      <alignment horizontal="right" vertical="center" shrinkToFit="1"/>
    </xf>
    <xf numFmtId="43" fontId="6" fillId="3" borderId="0" xfId="1" applyNumberFormat="1" applyFont="1" applyFill="1" applyBorder="1" applyAlignment="1">
      <alignment horizontal="right" vertical="center" shrinkToFit="1"/>
    </xf>
    <xf numFmtId="43" fontId="5" fillId="3" borderId="0" xfId="0" applyNumberFormat="1" applyFont="1" applyFill="1" applyBorder="1" applyAlignment="1">
      <alignment vertical="center" shrinkToFit="1"/>
    </xf>
    <xf numFmtId="0" fontId="5" fillId="3" borderId="4" xfId="0" quotePrefix="1" applyFont="1" applyFill="1" applyBorder="1" applyAlignment="1">
      <alignment horizontal="distributed" vertical="center"/>
    </xf>
    <xf numFmtId="41" fontId="5" fillId="0" borderId="12" xfId="1" applyNumberFormat="1" applyFont="1" applyBorder="1" applyAlignment="1">
      <alignment horizontal="right" vertical="center" shrinkToFit="1"/>
    </xf>
    <xf numFmtId="41" fontId="5" fillId="0" borderId="0" xfId="1" applyNumberFormat="1" applyFont="1" applyBorder="1" applyAlignment="1">
      <alignment horizontal="right" vertical="center" shrinkToFit="1"/>
    </xf>
    <xf numFmtId="41" fontId="6" fillId="0" borderId="0" xfId="1" applyNumberFormat="1" applyFont="1" applyBorder="1" applyAlignment="1">
      <alignment horizontal="right" vertical="center" shrinkToFit="1"/>
    </xf>
    <xf numFmtId="43" fontId="5" fillId="0" borderId="0" xfId="1" applyNumberFormat="1" applyFont="1" applyBorder="1" applyAlignment="1">
      <alignment horizontal="right" vertical="center" shrinkToFit="1"/>
    </xf>
    <xf numFmtId="43" fontId="6" fillId="0" borderId="0" xfId="1" applyNumberFormat="1" applyFont="1" applyBorder="1" applyAlignment="1">
      <alignment horizontal="right" vertical="center" shrinkToFit="1"/>
    </xf>
    <xf numFmtId="43" fontId="5" fillId="0" borderId="0" xfId="0" applyNumberFormat="1" applyFont="1" applyBorder="1" applyAlignment="1">
      <alignment vertical="center" shrinkToFit="1"/>
    </xf>
    <xf numFmtId="0" fontId="5" fillId="2" borderId="0" xfId="0" applyFont="1" applyFill="1" applyBorder="1" applyAlignment="1"/>
    <xf numFmtId="0" fontId="5" fillId="2" borderId="4" xfId="0" applyFont="1" applyFill="1" applyBorder="1" applyAlignment="1">
      <alignment horizontal="distributed" vertical="center"/>
    </xf>
    <xf numFmtId="41" fontId="5" fillId="0" borderId="0" xfId="0" applyNumberFormat="1" applyFont="1" applyBorder="1" applyAlignment="1">
      <alignment horizontal="right" vertical="center" shrinkToFit="1"/>
    </xf>
    <xf numFmtId="0" fontId="5" fillId="2" borderId="13" xfId="0" applyFont="1" applyFill="1" applyBorder="1" applyAlignment="1"/>
    <xf numFmtId="0" fontId="5" fillId="2" borderId="14" xfId="0" applyFont="1" applyFill="1" applyBorder="1" applyAlignment="1">
      <alignment horizontal="distributed" vertical="center"/>
    </xf>
    <xf numFmtId="41" fontId="5" fillId="0" borderId="15" xfId="1" applyNumberFormat="1" applyFont="1" applyBorder="1" applyAlignment="1">
      <alignment horizontal="right" vertical="center" shrinkToFit="1"/>
    </xf>
    <xf numFmtId="41" fontId="5" fillId="0" borderId="13" xfId="1" applyNumberFormat="1" applyFont="1" applyBorder="1" applyAlignment="1">
      <alignment horizontal="right" vertical="center" shrinkToFit="1"/>
    </xf>
    <xf numFmtId="41" fontId="6" fillId="0" borderId="13" xfId="1" applyNumberFormat="1" applyFont="1" applyBorder="1" applyAlignment="1">
      <alignment horizontal="right" vertical="center" shrinkToFit="1"/>
    </xf>
    <xf numFmtId="43" fontId="5" fillId="0" borderId="13" xfId="1" applyNumberFormat="1" applyFont="1" applyBorder="1" applyAlignment="1">
      <alignment horizontal="right" vertical="center" shrinkToFit="1"/>
    </xf>
    <xf numFmtId="43" fontId="6" fillId="0" borderId="13" xfId="1" applyNumberFormat="1" applyFont="1" applyBorder="1" applyAlignment="1">
      <alignment horizontal="right" vertical="center" shrinkToFit="1"/>
    </xf>
    <xf numFmtId="43" fontId="5" fillId="0" borderId="13" xfId="0" applyNumberFormat="1" applyFont="1" applyBorder="1" applyAlignment="1">
      <alignment vertical="center" shrinkToFit="1"/>
    </xf>
    <xf numFmtId="0" fontId="7" fillId="0" borderId="0" xfId="0" applyFont="1" applyAlignment="1">
      <alignment vertical="center"/>
    </xf>
    <xf numFmtId="0" fontId="7" fillId="0" borderId="0" xfId="0" quotePrefix="1" applyFont="1" applyBorder="1" applyAlignment="1">
      <alignment horizontal="right" vertical="center"/>
    </xf>
    <xf numFmtId="0" fontId="2" fillId="0" borderId="0" xfId="1" applyNumberFormat="1" applyFont="1" applyAlignment="1">
      <alignment vertical="center"/>
    </xf>
    <xf numFmtId="176" fontId="8" fillId="0" borderId="0" xfId="1" applyNumberFormat="1" applyFont="1" applyAlignment="1"/>
    <xf numFmtId="177" fontId="8" fillId="0" borderId="0" xfId="1" applyNumberFormat="1" applyFont="1" applyAlignment="1"/>
    <xf numFmtId="177" fontId="5" fillId="0" borderId="0" xfId="1" applyNumberFormat="1" applyFont="1" applyAlignment="1"/>
    <xf numFmtId="176" fontId="5" fillId="0" borderId="0" xfId="1" applyNumberFormat="1" applyFont="1" applyAlignment="1"/>
    <xf numFmtId="177" fontId="5" fillId="0" borderId="0" xfId="1" applyNumberFormat="1" applyFont="1" applyAlignment="1">
      <alignment horizontal="right" vertical="center"/>
    </xf>
    <xf numFmtId="177" fontId="5" fillId="2" borderId="8" xfId="1" quotePrefix="1" applyNumberFormat="1" applyFont="1" applyFill="1" applyBorder="1" applyAlignment="1">
      <alignment horizontal="distributed" vertical="center" justifyLastLine="1"/>
    </xf>
    <xf numFmtId="176" fontId="5" fillId="2" borderId="8" xfId="1" quotePrefix="1" applyNumberFormat="1" applyFont="1" applyFill="1" applyBorder="1" applyAlignment="1">
      <alignment horizontal="distributed" vertical="center" justifyLastLine="1"/>
    </xf>
    <xf numFmtId="49" fontId="5" fillId="2" borderId="21" xfId="1" applyNumberFormat="1" applyFont="1" applyFill="1" applyBorder="1" applyAlignment="1">
      <alignment horizontal="center" vertical="center"/>
    </xf>
    <xf numFmtId="49" fontId="5" fillId="0" borderId="12" xfId="1" applyNumberFormat="1" applyFont="1" applyFill="1" applyBorder="1" applyAlignment="1">
      <alignment horizontal="right" vertical="center"/>
    </xf>
    <xf numFmtId="41" fontId="5" fillId="0" borderId="0" xfId="1" applyNumberFormat="1" applyFont="1" applyFill="1" applyBorder="1" applyAlignment="1">
      <alignment vertical="center"/>
    </xf>
    <xf numFmtId="43" fontId="5" fillId="0" borderId="0" xfId="1" applyNumberFormat="1" applyFont="1" applyFill="1" applyBorder="1" applyAlignment="1">
      <alignment vertical="center"/>
    </xf>
    <xf numFmtId="41" fontId="5" fillId="0" borderId="0" xfId="1" applyNumberFormat="1" applyFont="1" applyBorder="1" applyAlignment="1">
      <alignment vertical="center"/>
    </xf>
    <xf numFmtId="177" fontId="5" fillId="0" borderId="0" xfId="1" applyNumberFormat="1" applyFont="1" applyFill="1" applyAlignment="1"/>
    <xf numFmtId="49" fontId="5" fillId="2" borderId="4" xfId="1" applyNumberFormat="1" applyFont="1" applyFill="1" applyBorder="1" applyAlignment="1">
      <alignment horizontal="center" vertical="center"/>
    </xf>
    <xf numFmtId="41" fontId="5" fillId="0" borderId="0" xfId="0" applyNumberFormat="1" applyFont="1" applyBorder="1" applyAlignment="1">
      <alignment vertical="center"/>
    </xf>
    <xf numFmtId="43" fontId="5" fillId="0" borderId="0" xfId="0" applyNumberFormat="1" applyFont="1" applyBorder="1" applyAlignment="1">
      <alignment vertical="center"/>
    </xf>
    <xf numFmtId="177" fontId="6" fillId="0" borderId="0" xfId="1" applyNumberFormat="1" applyFont="1" applyFill="1" applyAlignment="1"/>
    <xf numFmtId="49" fontId="6" fillId="2" borderId="14" xfId="1" applyNumberFormat="1" applyFont="1" applyFill="1" applyBorder="1" applyAlignment="1">
      <alignment horizontal="center" vertical="center"/>
    </xf>
    <xf numFmtId="49" fontId="6" fillId="0" borderId="15" xfId="1" applyNumberFormat="1" applyFont="1" applyFill="1" applyBorder="1" applyAlignment="1">
      <alignment horizontal="right" vertical="center"/>
    </xf>
    <xf numFmtId="41" fontId="6" fillId="0" borderId="13" xfId="0" applyNumberFormat="1" applyFont="1" applyBorder="1" applyAlignment="1">
      <alignment vertical="center"/>
    </xf>
    <xf numFmtId="43" fontId="6" fillId="0" borderId="13" xfId="0" applyNumberFormat="1" applyFont="1" applyBorder="1" applyAlignment="1">
      <alignment vertical="center"/>
    </xf>
    <xf numFmtId="177" fontId="5" fillId="0" borderId="0" xfId="0" applyNumberFormat="1" applyFont="1" applyAlignment="1">
      <alignment vertical="center"/>
    </xf>
    <xf numFmtId="176" fontId="5" fillId="0" borderId="0" xfId="0" applyNumberFormat="1" applyFont="1" applyAlignment="1"/>
    <xf numFmtId="177" fontId="5" fillId="0" borderId="0" xfId="0" applyNumberFormat="1" applyFont="1" applyAlignment="1"/>
    <xf numFmtId="0" fontId="5" fillId="0" borderId="0" xfId="0" applyNumberFormat="1" applyFont="1" applyAlignment="1">
      <alignment horizontal="right" vertical="center"/>
    </xf>
    <xf numFmtId="177" fontId="9" fillId="0" borderId="0" xfId="1" applyNumberFormat="1" applyFont="1" applyFill="1" applyAlignment="1"/>
    <xf numFmtId="177" fontId="5" fillId="0" borderId="0" xfId="1" applyNumberFormat="1" applyFont="1" applyAlignment="1">
      <alignment vertical="center"/>
    </xf>
    <xf numFmtId="178" fontId="5" fillId="0" borderId="0" xfId="0" applyNumberFormat="1" applyFont="1" applyBorder="1" applyAlignment="1">
      <alignment horizontal="right" vertical="center"/>
    </xf>
    <xf numFmtId="0" fontId="5" fillId="0" borderId="0" xfId="0" applyFont="1" applyAlignment="1">
      <alignment horizontal="right"/>
    </xf>
    <xf numFmtId="0" fontId="5" fillId="0" borderId="0" xfId="0" applyFont="1" applyAlignment="1">
      <alignment horizontal="right" vertical="center"/>
    </xf>
    <xf numFmtId="41" fontId="5" fillId="0" borderId="12" xfId="1" applyNumberFormat="1" applyFont="1" applyFill="1" applyBorder="1" applyAlignment="1">
      <alignment vertical="center"/>
    </xf>
    <xf numFmtId="0" fontId="9" fillId="0" borderId="0" xfId="0" applyFont="1" applyAlignment="1"/>
    <xf numFmtId="0" fontId="9" fillId="0" borderId="0" xfId="0" applyFont="1" applyAlignment="1">
      <alignment horizontal="right" vertical="center"/>
    </xf>
    <xf numFmtId="0" fontId="2" fillId="0" borderId="0" xfId="0" applyFont="1" applyAlignment="1"/>
    <xf numFmtId="0" fontId="5" fillId="0" borderId="0" xfId="0" quotePrefix="1" applyFont="1" applyBorder="1" applyAlignment="1">
      <alignment horizontal="right" vertical="center"/>
    </xf>
    <xf numFmtId="0" fontId="5" fillId="2" borderId="2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0" xfId="0" applyFont="1" applyFill="1" applyAlignment="1"/>
    <xf numFmtId="41" fontId="6" fillId="0" borderId="0" xfId="1" applyNumberFormat="1" applyFont="1" applyAlignment="1"/>
    <xf numFmtId="41" fontId="5" fillId="0" borderId="0" xfId="1" applyNumberFormat="1" applyFont="1" applyAlignment="1"/>
    <xf numFmtId="0" fontId="5" fillId="0" borderId="0" xfId="1" quotePrefix="1" applyNumberFormat="1" applyFont="1" applyBorder="1" applyAlignment="1">
      <alignment horizontal="right" vertical="center"/>
    </xf>
    <xf numFmtId="41" fontId="5" fillId="2" borderId="18" xfId="1" applyNumberFormat="1" applyFont="1" applyFill="1" applyBorder="1" applyAlignment="1"/>
    <xf numFmtId="0" fontId="5" fillId="2" borderId="8" xfId="1" applyNumberFormat="1" applyFont="1" applyFill="1" applyBorder="1" applyAlignment="1">
      <alignment horizontal="center" vertical="center"/>
    </xf>
    <xf numFmtId="0" fontId="5" fillId="3" borderId="24" xfId="1" applyNumberFormat="1" applyFont="1" applyFill="1" applyBorder="1" applyAlignment="1">
      <alignment horizontal="distributed" vertical="center"/>
    </xf>
    <xf numFmtId="0" fontId="5" fillId="3" borderId="25" xfId="1" quotePrefix="1" applyNumberFormat="1" applyFont="1" applyFill="1" applyBorder="1" applyAlignment="1">
      <alignment horizontal="distributed" vertical="center"/>
    </xf>
    <xf numFmtId="0" fontId="5" fillId="3" borderId="23" xfId="1" quotePrefix="1" applyNumberFormat="1" applyFont="1" applyFill="1" applyBorder="1" applyAlignment="1">
      <alignment horizontal="distributed" vertical="center"/>
    </xf>
    <xf numFmtId="41" fontId="5" fillId="0" borderId="0" xfId="1" applyNumberFormat="1" applyFont="1" applyBorder="1" applyAlignment="1"/>
    <xf numFmtId="0" fontId="5" fillId="0" borderId="0" xfId="1" applyNumberFormat="1" applyFont="1" applyAlignment="1">
      <alignment vertical="center"/>
    </xf>
    <xf numFmtId="0" fontId="5" fillId="0" borderId="0" xfId="1" applyNumberFormat="1" applyFont="1" applyFill="1" applyBorder="1" applyAlignment="1">
      <alignment horizontal="right" vertical="center"/>
    </xf>
    <xf numFmtId="0" fontId="5" fillId="0" borderId="0" xfId="1" applyNumberFormat="1" applyFont="1" applyBorder="1" applyAlignment="1">
      <alignment horizontal="right" vertical="center"/>
    </xf>
    <xf numFmtId="0" fontId="5" fillId="2" borderId="8" xfId="1" quotePrefix="1" applyNumberFormat="1" applyFont="1" applyFill="1" applyBorder="1" applyAlignment="1">
      <alignment horizontal="distributed" vertical="center" justifyLastLine="1"/>
    </xf>
    <xf numFmtId="0" fontId="5" fillId="2" borderId="9" xfId="1" quotePrefix="1" applyNumberFormat="1" applyFont="1" applyFill="1" applyBorder="1" applyAlignment="1">
      <alignment horizontal="distributed" vertical="center" justifyLastLine="1"/>
    </xf>
    <xf numFmtId="41" fontId="6" fillId="0" borderId="0" xfId="1" applyNumberFormat="1" applyFont="1" applyBorder="1" applyAlignment="1"/>
    <xf numFmtId="41" fontId="9" fillId="0" borderId="0" xfId="1" applyNumberFormat="1" applyFont="1" applyAlignment="1"/>
    <xf numFmtId="0" fontId="11" fillId="0" borderId="0" xfId="0" applyFont="1" applyAlignment="1"/>
    <xf numFmtId="0" fontId="5" fillId="0" borderId="0" xfId="0" applyFont="1" applyBorder="1" applyAlignment="1">
      <alignment horizontal="right" vertical="center"/>
    </xf>
    <xf numFmtId="0" fontId="5" fillId="2" borderId="5" xfId="0" applyFont="1" applyFill="1" applyBorder="1" applyAlignment="1">
      <alignment horizontal="center" vertical="center"/>
    </xf>
    <xf numFmtId="49" fontId="5" fillId="2" borderId="24" xfId="0" applyNumberFormat="1" applyFont="1" applyFill="1" applyBorder="1" applyAlignment="1">
      <alignment horizontal="center" vertical="center"/>
    </xf>
    <xf numFmtId="179" fontId="5" fillId="0" borderId="0" xfId="0" applyNumberFormat="1" applyFont="1" applyFill="1" applyBorder="1" applyAlignment="1">
      <alignment vertical="center"/>
    </xf>
    <xf numFmtId="49" fontId="5" fillId="2" borderId="25" xfId="1" applyNumberFormat="1" applyFont="1" applyFill="1" applyBorder="1" applyAlignment="1">
      <alignment horizontal="center" vertical="center"/>
    </xf>
    <xf numFmtId="41" fontId="5" fillId="0" borderId="12" xfId="0" applyNumberFormat="1" applyFont="1" applyBorder="1" applyAlignment="1">
      <alignment vertical="center"/>
    </xf>
    <xf numFmtId="179" fontId="5" fillId="0" borderId="0" xfId="0" applyNumberFormat="1" applyFont="1" applyBorder="1" applyAlignment="1">
      <alignment vertical="center"/>
    </xf>
    <xf numFmtId="49" fontId="6" fillId="2" borderId="23" xfId="1" applyNumberFormat="1" applyFont="1" applyFill="1" applyBorder="1" applyAlignment="1">
      <alignment horizontal="center" vertical="center"/>
    </xf>
    <xf numFmtId="41" fontId="6" fillId="0" borderId="5" xfId="0" applyNumberFormat="1" applyFont="1" applyBorder="1" applyAlignment="1">
      <alignment vertical="center"/>
    </xf>
    <xf numFmtId="41" fontId="6" fillId="0" borderId="6" xfId="0" applyNumberFormat="1" applyFont="1" applyBorder="1" applyAlignment="1">
      <alignment vertical="center"/>
    </xf>
    <xf numFmtId="179" fontId="6" fillId="0" borderId="6" xfId="0" applyNumberFormat="1" applyFont="1" applyBorder="1" applyAlignment="1">
      <alignment vertical="center"/>
    </xf>
    <xf numFmtId="0" fontId="5" fillId="2" borderId="10" xfId="0" applyFont="1" applyFill="1" applyBorder="1" applyAlignment="1">
      <alignment horizontal="center" vertical="center"/>
    </xf>
    <xf numFmtId="179" fontId="5" fillId="0" borderId="0" xfId="2" applyNumberFormat="1" applyFont="1" applyFill="1" applyBorder="1" applyAlignment="1">
      <alignment vertical="center"/>
    </xf>
    <xf numFmtId="49" fontId="6" fillId="2" borderId="26" xfId="1" applyNumberFormat="1" applyFont="1" applyFill="1" applyBorder="1" applyAlignment="1">
      <alignment horizontal="center" vertical="center"/>
    </xf>
    <xf numFmtId="41" fontId="6" fillId="0" borderId="15" xfId="0" applyNumberFormat="1" applyFont="1" applyBorder="1" applyAlignment="1">
      <alignment vertical="center"/>
    </xf>
    <xf numFmtId="179" fontId="6" fillId="0" borderId="13" xfId="0" applyNumberFormat="1" applyFont="1" applyBorder="1" applyAlignment="1">
      <alignment vertical="center"/>
    </xf>
    <xf numFmtId="0" fontId="9" fillId="0" borderId="0" xfId="0" applyFont="1" applyAlignment="1">
      <alignment vertical="center"/>
    </xf>
    <xf numFmtId="0" fontId="12" fillId="0" borderId="0" xfId="0" applyFont="1" applyAlignment="1"/>
    <xf numFmtId="0" fontId="2" fillId="0" borderId="0" xfId="0" applyFont="1" applyFill="1" applyAlignment="1">
      <alignment vertical="center"/>
    </xf>
    <xf numFmtId="0" fontId="0" fillId="0" borderId="0" xfId="0" applyAlignment="1"/>
    <xf numFmtId="0" fontId="9" fillId="2" borderId="8" xfId="0" applyFont="1" applyFill="1" applyBorder="1" applyAlignment="1">
      <alignment horizontal="distributed" vertical="center" justifyLastLine="1"/>
    </xf>
    <xf numFmtId="0" fontId="9" fillId="2" borderId="9" xfId="0" applyFont="1" applyFill="1" applyBorder="1" applyAlignment="1">
      <alignment horizontal="distributed" vertical="center" justifyLastLine="1"/>
    </xf>
    <xf numFmtId="49" fontId="5" fillId="2" borderId="21"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6" fillId="2" borderId="14" xfId="0" applyNumberFormat="1" applyFont="1" applyFill="1" applyBorder="1" applyAlignment="1">
      <alignment horizontal="center" vertical="center"/>
    </xf>
    <xf numFmtId="41" fontId="5" fillId="0" borderId="10" xfId="1" applyNumberFormat="1" applyFont="1" applyFill="1" applyBorder="1" applyAlignment="1">
      <alignment vertical="center"/>
    </xf>
    <xf numFmtId="41" fontId="5" fillId="0" borderId="11" xfId="1" applyNumberFormat="1" applyFont="1" applyFill="1" applyBorder="1" applyAlignment="1">
      <alignment vertical="center"/>
    </xf>
    <xf numFmtId="41" fontId="5" fillId="0" borderId="11" xfId="1" applyNumberFormat="1" applyFont="1" applyFill="1" applyBorder="1" applyAlignment="1">
      <alignment horizontal="right" vertical="center"/>
    </xf>
    <xf numFmtId="41" fontId="5" fillId="0" borderId="0" xfId="1" applyNumberFormat="1" applyFont="1" applyFill="1" applyBorder="1" applyAlignment="1">
      <alignment horizontal="right" vertical="center"/>
    </xf>
    <xf numFmtId="41" fontId="6" fillId="0" borderId="15" xfId="1" applyNumberFormat="1" applyFont="1" applyFill="1" applyBorder="1" applyAlignment="1">
      <alignment vertical="center"/>
    </xf>
    <xf numFmtId="41" fontId="6" fillId="0" borderId="13" xfId="1" applyNumberFormat="1" applyFont="1" applyFill="1" applyBorder="1" applyAlignment="1">
      <alignment vertical="center"/>
    </xf>
    <xf numFmtId="41" fontId="6" fillId="0" borderId="13" xfId="1" applyNumberFormat="1" applyFont="1" applyFill="1" applyBorder="1" applyAlignment="1">
      <alignment horizontal="right" vertical="center"/>
    </xf>
    <xf numFmtId="0" fontId="6" fillId="3" borderId="10" xfId="0" applyFont="1" applyFill="1" applyBorder="1" applyAlignment="1">
      <alignment horizontal="distributed" vertical="center"/>
    </xf>
    <xf numFmtId="41" fontId="6" fillId="3" borderId="11" xfId="1" applyNumberFormat="1" applyFont="1" applyFill="1" applyBorder="1" applyAlignment="1">
      <alignment vertical="center"/>
    </xf>
    <xf numFmtId="179" fontId="6" fillId="3" borderId="11" xfId="1" applyNumberFormat="1" applyFont="1" applyFill="1" applyBorder="1" applyAlignment="1">
      <alignment vertical="center"/>
    </xf>
    <xf numFmtId="0" fontId="6" fillId="3" borderId="11" xfId="0" applyFont="1" applyFill="1" applyBorder="1" applyAlignment="1">
      <alignment horizontal="distributed" vertical="center"/>
    </xf>
    <xf numFmtId="0" fontId="5" fillId="2" borderId="12" xfId="0" applyFont="1" applyFill="1" applyBorder="1" applyAlignment="1">
      <alignment horizontal="distributed" vertical="center"/>
    </xf>
    <xf numFmtId="41" fontId="5" fillId="0" borderId="0" xfId="1" applyNumberFormat="1" applyFont="1" applyBorder="1" applyAlignment="1">
      <alignment horizontal="right" vertical="center"/>
    </xf>
    <xf numFmtId="0" fontId="5" fillId="2" borderId="0" xfId="0" applyFont="1" applyFill="1" applyBorder="1" applyAlignment="1">
      <alignment horizontal="distributed" vertical="center" justifyLastLine="1" shrinkToFit="1"/>
    </xf>
    <xf numFmtId="41" fontId="10" fillId="0" borderId="0" xfId="1" applyNumberFormat="1" applyFont="1" applyBorder="1" applyAlignment="1">
      <alignment horizontal="right" vertical="center"/>
    </xf>
    <xf numFmtId="179" fontId="10" fillId="0" borderId="0" xfId="0" applyNumberFormat="1" applyFont="1" applyBorder="1" applyAlignment="1">
      <alignment horizontal="right" vertical="center"/>
    </xf>
    <xf numFmtId="0" fontId="5" fillId="2" borderId="0" xfId="0" applyFont="1" applyFill="1" applyBorder="1" applyAlignment="1">
      <alignment horizontal="distributed" vertical="center"/>
    </xf>
    <xf numFmtId="179" fontId="10" fillId="0" borderId="0" xfId="0" applyNumberFormat="1" applyFont="1" applyBorder="1" applyAlignment="1">
      <alignment vertical="center"/>
    </xf>
    <xf numFmtId="0" fontId="5" fillId="2" borderId="12" xfId="0" applyFont="1" applyFill="1" applyBorder="1" applyAlignment="1">
      <alignment horizontal="distributed"/>
    </xf>
    <xf numFmtId="41" fontId="10" fillId="0" borderId="0" xfId="0" applyNumberFormat="1" applyFont="1" applyBorder="1" applyAlignment="1">
      <alignment horizontal="right" vertical="center"/>
    </xf>
    <xf numFmtId="0" fontId="5" fillId="2" borderId="0" xfId="0" applyFont="1" applyFill="1" applyBorder="1" applyAlignment="1">
      <alignment horizontal="distributed"/>
    </xf>
    <xf numFmtId="0" fontId="5" fillId="2" borderId="0" xfId="0" applyFont="1" applyFill="1" applyBorder="1" applyAlignment="1">
      <alignment horizontal="distributed" vertical="center" shrinkToFit="1"/>
    </xf>
    <xf numFmtId="0" fontId="5" fillId="2" borderId="15" xfId="0" applyFont="1" applyFill="1" applyBorder="1" applyAlignment="1">
      <alignment horizontal="distributed"/>
    </xf>
    <xf numFmtId="41" fontId="5" fillId="0" borderId="13" xfId="0" applyNumberFormat="1" applyFont="1" applyBorder="1" applyAlignment="1">
      <alignment vertical="center"/>
    </xf>
    <xf numFmtId="0" fontId="5" fillId="2" borderId="13" xfId="0" applyFont="1" applyFill="1" applyBorder="1" applyAlignment="1">
      <alignment horizontal="distributed" vertical="center" shrinkToFit="1"/>
    </xf>
    <xf numFmtId="41" fontId="10" fillId="0" borderId="13" xfId="0" applyNumberFormat="1" applyFont="1" applyBorder="1" applyAlignment="1">
      <alignment horizontal="right" vertical="center"/>
    </xf>
    <xf numFmtId="179" fontId="10" fillId="0" borderId="13" xfId="0" applyNumberFormat="1" applyFont="1" applyBorder="1" applyAlignment="1">
      <alignment horizontal="right" vertical="center"/>
    </xf>
    <xf numFmtId="0" fontId="5" fillId="2" borderId="13" xfId="0" applyFont="1" applyFill="1" applyBorder="1" applyAlignment="1">
      <alignment horizontal="distributed"/>
    </xf>
    <xf numFmtId="179" fontId="5" fillId="0" borderId="13" xfId="0" applyNumberFormat="1" applyFont="1" applyBorder="1" applyAlignment="1">
      <alignment vertical="center"/>
    </xf>
    <xf numFmtId="41" fontId="5" fillId="0" borderId="11" xfId="1" applyNumberFormat="1" applyFont="1" applyBorder="1" applyAlignment="1">
      <alignment vertical="center"/>
    </xf>
    <xf numFmtId="180" fontId="5" fillId="0" borderId="11" xfId="1" applyNumberFormat="1" applyFont="1" applyBorder="1" applyAlignment="1">
      <alignment vertical="center"/>
    </xf>
    <xf numFmtId="180" fontId="5" fillId="0" borderId="0" xfId="1" applyNumberFormat="1" applyFont="1" applyBorder="1" applyAlignment="1">
      <alignment vertical="center"/>
    </xf>
    <xf numFmtId="180" fontId="5" fillId="0" borderId="0" xfId="1" applyNumberFormat="1" applyFont="1" applyFill="1" applyBorder="1" applyAlignment="1">
      <alignment vertical="center"/>
    </xf>
    <xf numFmtId="41" fontId="6" fillId="0" borderId="13" xfId="1" applyNumberFormat="1" applyFont="1" applyBorder="1" applyAlignment="1">
      <alignment vertical="center"/>
    </xf>
    <xf numFmtId="180" fontId="6" fillId="0" borderId="13" xfId="1" applyNumberFormat="1" applyFont="1" applyBorder="1" applyAlignment="1">
      <alignment vertical="center"/>
    </xf>
    <xf numFmtId="41" fontId="5" fillId="0" borderId="10" xfId="1" applyNumberFormat="1" applyFont="1" applyBorder="1" applyAlignment="1">
      <alignment vertical="center"/>
    </xf>
    <xf numFmtId="43" fontId="5" fillId="0" borderId="11" xfId="1" applyNumberFormat="1" applyFont="1" applyBorder="1" applyAlignment="1">
      <alignment vertical="center"/>
    </xf>
    <xf numFmtId="41" fontId="5" fillId="0" borderId="12" xfId="1" applyNumberFormat="1" applyFont="1" applyBorder="1" applyAlignment="1">
      <alignment vertical="center"/>
    </xf>
    <xf numFmtId="43" fontId="5" fillId="0" borderId="0" xfId="1" applyNumberFormat="1" applyFont="1" applyBorder="1" applyAlignment="1">
      <alignment vertical="center"/>
    </xf>
    <xf numFmtId="41" fontId="15" fillId="0" borderId="15" xfId="1" applyNumberFormat="1" applyFont="1" applyBorder="1" applyAlignment="1">
      <alignment vertical="center"/>
    </xf>
    <xf numFmtId="43" fontId="15" fillId="0" borderId="13" xfId="1" applyNumberFormat="1" applyFont="1" applyBorder="1" applyAlignment="1">
      <alignment vertical="center"/>
    </xf>
    <xf numFmtId="41" fontId="15" fillId="0" borderId="13" xfId="1" applyNumberFormat="1" applyFont="1" applyBorder="1" applyAlignment="1">
      <alignment vertical="center"/>
    </xf>
    <xf numFmtId="41" fontId="6" fillId="0" borderId="12" xfId="1" applyNumberFormat="1" applyFont="1" applyFill="1" applyBorder="1" applyAlignment="1">
      <alignment vertical="center"/>
    </xf>
    <xf numFmtId="41" fontId="6" fillId="0" borderId="0" xfId="1" applyNumberFormat="1" applyFont="1" applyFill="1" applyBorder="1" applyAlignment="1">
      <alignment vertical="center"/>
    </xf>
    <xf numFmtId="0" fontId="14" fillId="0" borderId="0" xfId="0" applyFont="1">
      <alignment vertical="center"/>
    </xf>
    <xf numFmtId="49" fontId="5" fillId="2" borderId="4" xfId="1" applyNumberFormat="1" applyFont="1" applyFill="1" applyBorder="1" applyAlignment="1">
      <alignment horizontal="center" vertical="center"/>
    </xf>
    <xf numFmtId="0" fontId="7" fillId="2" borderId="0" xfId="0" applyFont="1" applyFill="1" applyBorder="1" applyAlignment="1">
      <alignment horizontal="distributed" vertical="center" wrapText="1" justifyLastLine="1"/>
    </xf>
    <xf numFmtId="0" fontId="7" fillId="2" borderId="4" xfId="0" applyFont="1" applyFill="1" applyBorder="1" applyAlignment="1">
      <alignment horizontal="distributed" vertical="center" wrapText="1" justifyLastLine="1"/>
    </xf>
    <xf numFmtId="0" fontId="5" fillId="2" borderId="3" xfId="0" quotePrefix="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2" borderId="3"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3" borderId="0" xfId="0" applyFont="1" applyFill="1" applyBorder="1" applyAlignment="1">
      <alignment horizontal="distributed" vertical="center" justifyLastLine="1"/>
    </xf>
    <xf numFmtId="0" fontId="5" fillId="3" borderId="4" xfId="0" applyFont="1" applyFill="1" applyBorder="1" applyAlignment="1">
      <alignment horizontal="distributed" vertical="center" justifyLastLine="1"/>
    </xf>
    <xf numFmtId="0" fontId="5" fillId="2" borderId="0" xfId="0" applyFont="1" applyFill="1" applyBorder="1" applyAlignment="1">
      <alignment horizontal="distributed" vertical="center" justifyLastLine="1"/>
    </xf>
    <xf numFmtId="0" fontId="5" fillId="2" borderId="4" xfId="0" applyFont="1" applyFill="1" applyBorder="1" applyAlignment="1">
      <alignment horizontal="distributed" vertical="center" justifyLastLine="1"/>
    </xf>
    <xf numFmtId="0" fontId="5" fillId="2" borderId="0" xfId="0" quotePrefix="1" applyFont="1" applyFill="1" applyBorder="1" applyAlignment="1">
      <alignment horizontal="distributed" vertical="center" wrapText="1" justifyLastLine="1"/>
    </xf>
    <xf numFmtId="0" fontId="5" fillId="2" borderId="4" xfId="0" quotePrefix="1" applyFont="1" applyFill="1" applyBorder="1" applyAlignment="1">
      <alignment horizontal="distributed" vertical="center" wrapText="1" justifyLastLine="1"/>
    </xf>
    <xf numFmtId="0" fontId="5" fillId="2" borderId="1" xfId="0" quotePrefix="1" applyFont="1" applyFill="1" applyBorder="1" applyAlignment="1">
      <alignment horizontal="center" vertical="center" justifyLastLine="1"/>
    </xf>
    <xf numFmtId="0" fontId="5" fillId="2" borderId="2" xfId="0" quotePrefix="1" applyFont="1" applyFill="1" applyBorder="1" applyAlignment="1">
      <alignment horizontal="center" vertical="center" justifyLastLine="1"/>
    </xf>
    <xf numFmtId="0" fontId="5" fillId="2" borderId="0" xfId="0" quotePrefix="1" applyFont="1" applyFill="1" applyBorder="1" applyAlignment="1">
      <alignment horizontal="center" vertical="center" justifyLastLine="1"/>
    </xf>
    <xf numFmtId="0" fontId="5" fillId="2" borderId="4" xfId="0" quotePrefix="1" applyFont="1" applyFill="1" applyBorder="1" applyAlignment="1">
      <alignment horizontal="center" vertical="center" justifyLastLine="1"/>
    </xf>
    <xf numFmtId="0" fontId="5" fillId="2" borderId="6" xfId="0" quotePrefix="1" applyFont="1" applyFill="1" applyBorder="1" applyAlignment="1">
      <alignment horizontal="center" vertical="center" justifyLastLine="1"/>
    </xf>
    <xf numFmtId="0" fontId="5" fillId="2" borderId="7" xfId="0" quotePrefix="1" applyFont="1" applyFill="1" applyBorder="1" applyAlignment="1">
      <alignment horizontal="center" vertical="center" justifyLastLine="1"/>
    </xf>
    <xf numFmtId="0" fontId="5" fillId="2" borderId="3" xfId="0" quotePrefix="1" applyFont="1" applyFill="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2" borderId="16" xfId="1" quotePrefix="1" applyNumberFormat="1" applyFont="1" applyFill="1" applyBorder="1" applyAlignment="1">
      <alignment horizontal="center" vertical="center" wrapText="1"/>
    </xf>
    <xf numFmtId="0" fontId="5" fillId="2" borderId="9" xfId="1" applyNumberFormat="1" applyFont="1" applyFill="1" applyBorder="1" applyAlignment="1">
      <alignment horizontal="center" vertical="center" wrapText="1"/>
    </xf>
    <xf numFmtId="176" fontId="5" fillId="2" borderId="9" xfId="1" quotePrefix="1" applyNumberFormat="1" applyFont="1" applyFill="1" applyBorder="1" applyAlignment="1">
      <alignment horizontal="distributed" vertical="center" justifyLastLine="1"/>
    </xf>
    <xf numFmtId="176" fontId="5" fillId="2" borderId="20" xfId="1" applyNumberFormat="1" applyFont="1" applyFill="1" applyBorder="1" applyAlignment="1">
      <alignment horizontal="distributed" vertical="center" justifyLastLine="1"/>
    </xf>
    <xf numFmtId="0" fontId="5" fillId="2" borderId="2" xfId="0" quotePrefix="1" applyFont="1" applyFill="1" applyBorder="1" applyAlignment="1">
      <alignment horizontal="distributed" vertical="center" justifyLastLine="1"/>
    </xf>
    <xf numFmtId="0" fontId="5" fillId="2" borderId="7" xfId="0" applyFont="1" applyFill="1" applyBorder="1" applyAlignment="1">
      <alignment horizontal="distributed" vertical="center" justifyLastLine="1"/>
    </xf>
    <xf numFmtId="0" fontId="5" fillId="2" borderId="16" xfId="1" quotePrefix="1" applyNumberFormat="1" applyFont="1" applyFill="1" applyBorder="1" applyAlignment="1">
      <alignment horizontal="distributed" vertical="center" justifyLastLine="1"/>
    </xf>
    <xf numFmtId="0" fontId="5" fillId="2" borderId="17" xfId="1" applyNumberFormat="1" applyFont="1" applyFill="1" applyBorder="1" applyAlignment="1">
      <alignment horizontal="distributed" vertical="center" justifyLastLine="1"/>
    </xf>
    <xf numFmtId="0" fontId="5" fillId="2" borderId="18" xfId="1" applyNumberFormat="1" applyFont="1" applyFill="1" applyBorder="1" applyAlignment="1">
      <alignment horizontal="distributed" vertical="center" justifyLastLine="1"/>
    </xf>
    <xf numFmtId="0" fontId="5" fillId="2" borderId="19" xfId="1" applyNumberFormat="1" applyFont="1" applyFill="1" applyBorder="1" applyAlignment="1">
      <alignment horizontal="distributed" vertical="center" justifyLastLine="1"/>
    </xf>
    <xf numFmtId="0" fontId="5" fillId="2" borderId="16" xfId="0" quotePrefix="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2" xfId="0" quotePrefix="1" applyFont="1" applyFill="1" applyBorder="1" applyAlignment="1">
      <alignment horizontal="distributed" vertical="center" justifyLastLine="1"/>
    </xf>
    <xf numFmtId="0" fontId="5" fillId="2" borderId="23" xfId="0" applyFont="1" applyFill="1" applyBorder="1" applyAlignment="1">
      <alignment horizontal="distributed" vertical="center" justifyLastLine="1"/>
    </xf>
    <xf numFmtId="0" fontId="5" fillId="2" borderId="19" xfId="0" quotePrefix="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3" xfId="0" quotePrefix="1" applyFont="1" applyFill="1" applyBorder="1" applyAlignment="1">
      <alignment horizontal="distributed" vertical="center" wrapText="1" justifyLastLine="1"/>
    </xf>
    <xf numFmtId="0" fontId="5" fillId="2" borderId="5" xfId="0" applyFont="1" applyFill="1" applyBorder="1" applyAlignment="1">
      <alignment horizontal="distributed" vertical="center" wrapText="1" justifyLastLine="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6" xfId="0" applyFont="1" applyFill="1" applyBorder="1" applyAlignment="1">
      <alignment horizontal="center" vertical="center"/>
    </xf>
    <xf numFmtId="0" fontId="2" fillId="0" borderId="0" xfId="1" applyNumberFormat="1" applyFont="1" applyAlignment="1">
      <alignment horizontal="left" vertical="center"/>
    </xf>
    <xf numFmtId="41" fontId="5" fillId="2" borderId="18" xfId="1" quotePrefix="1" applyNumberFormat="1" applyFont="1" applyFill="1" applyBorder="1" applyAlignment="1">
      <alignment horizontal="center" vertical="center" justifyLastLine="1"/>
    </xf>
    <xf numFmtId="41" fontId="5" fillId="2" borderId="19" xfId="1" quotePrefix="1" applyNumberFormat="1" applyFont="1" applyFill="1" applyBorder="1" applyAlignment="1">
      <alignment horizontal="center" vertical="center" justifyLastLine="1"/>
    </xf>
    <xf numFmtId="41" fontId="5" fillId="2" borderId="20" xfId="1" quotePrefix="1" applyNumberFormat="1" applyFont="1" applyFill="1" applyBorder="1" applyAlignment="1">
      <alignment horizontal="center" vertical="center" justifyLastLine="1"/>
    </xf>
    <xf numFmtId="41" fontId="5" fillId="2" borderId="8" xfId="1" quotePrefix="1" applyNumberFormat="1" applyFont="1" applyFill="1" applyBorder="1" applyAlignment="1">
      <alignment horizontal="center" vertical="center" justifyLastLine="1"/>
    </xf>
    <xf numFmtId="0" fontId="5" fillId="2" borderId="19" xfId="1" quotePrefix="1" applyNumberFormat="1" applyFont="1" applyFill="1" applyBorder="1" applyAlignment="1">
      <alignment horizontal="distributed" vertical="center" justifyLastLine="1"/>
    </xf>
    <xf numFmtId="0" fontId="5" fillId="2" borderId="8" xfId="1" applyNumberFormat="1" applyFont="1" applyFill="1" applyBorder="1" applyAlignment="1">
      <alignment horizontal="distributed" vertical="center" justifyLastLine="1"/>
    </xf>
    <xf numFmtId="41" fontId="6" fillId="3" borderId="27" xfId="1" quotePrefix="1" applyNumberFormat="1" applyFont="1" applyFill="1" applyBorder="1" applyAlignment="1">
      <alignment horizontal="center" vertical="center" shrinkToFit="1"/>
    </xf>
    <xf numFmtId="0" fontId="6" fillId="0" borderId="28" xfId="0" applyFont="1" applyBorder="1" applyAlignment="1">
      <alignment horizontal="center" vertical="center" shrinkToFit="1"/>
    </xf>
    <xf numFmtId="0" fontId="5" fillId="2" borderId="16" xfId="1" applyNumberFormat="1" applyFont="1" applyFill="1" applyBorder="1" applyAlignment="1">
      <alignment horizontal="center" vertical="center"/>
    </xf>
    <xf numFmtId="0" fontId="5" fillId="2" borderId="9" xfId="1" applyNumberFormat="1" applyFont="1" applyFill="1" applyBorder="1" applyAlignment="1">
      <alignment horizontal="center" vertical="center"/>
    </xf>
    <xf numFmtId="49" fontId="5" fillId="2" borderId="0"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49" fontId="5" fillId="2" borderId="6" xfId="1" applyNumberFormat="1" applyFont="1" applyFill="1" applyBorder="1" applyAlignment="1">
      <alignment horizontal="center" vertical="center"/>
    </xf>
    <xf numFmtId="49" fontId="5" fillId="2" borderId="7" xfId="1" applyNumberFormat="1" applyFont="1" applyFill="1" applyBorder="1" applyAlignment="1">
      <alignment horizontal="center" vertical="center"/>
    </xf>
    <xf numFmtId="41" fontId="5" fillId="3" borderId="21" xfId="1" applyNumberFormat="1" applyFont="1" applyFill="1" applyBorder="1" applyAlignment="1">
      <alignment vertical="center" textRotation="255" wrapText="1" shrinkToFit="1" readingOrder="1"/>
    </xf>
    <xf numFmtId="0" fontId="0" fillId="0" borderId="4" xfId="0" applyBorder="1" applyAlignment="1"/>
    <xf numFmtId="0" fontId="0" fillId="0" borderId="7" xfId="0" applyBorder="1" applyAlignment="1"/>
    <xf numFmtId="41" fontId="5" fillId="2" borderId="11" xfId="1" applyNumberFormat="1" applyFont="1" applyFill="1" applyBorder="1" applyAlignment="1">
      <alignment horizontal="center" vertical="center"/>
    </xf>
    <xf numFmtId="41" fontId="5" fillId="2" borderId="21" xfId="1" applyNumberFormat="1" applyFont="1" applyFill="1" applyBorder="1" applyAlignment="1">
      <alignment horizontal="center" vertical="center"/>
    </xf>
    <xf numFmtId="0" fontId="5" fillId="2" borderId="18" xfId="0" quotePrefix="1" applyFont="1" applyFill="1" applyBorder="1" applyAlignment="1">
      <alignment horizontal="distributed" vertical="center" justifyLastLine="1"/>
    </xf>
    <xf numFmtId="0" fontId="5" fillId="2" borderId="20" xfId="0" applyFont="1" applyFill="1" applyBorder="1" applyAlignment="1">
      <alignment horizontal="distributed" vertical="center" justifyLastLine="1"/>
    </xf>
    <xf numFmtId="0" fontId="5" fillId="2" borderId="16" xfId="0" quotePrefix="1"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18" xfId="0" applyFont="1" applyFill="1" applyBorder="1" applyAlignment="1"/>
    <xf numFmtId="0" fontId="5" fillId="2" borderId="19" xfId="0" applyFont="1" applyFill="1" applyBorder="1" applyAlignment="1"/>
    <xf numFmtId="0" fontId="5" fillId="2" borderId="3" xfId="0" applyFont="1" applyFill="1" applyBorder="1" applyAlignment="1">
      <alignment horizontal="distributed" vertical="center" justifyLastLine="1"/>
    </xf>
    <xf numFmtId="0" fontId="5" fillId="2" borderId="5" xfId="0" applyFont="1" applyFill="1" applyBorder="1" applyAlignment="1">
      <alignment horizontal="distributed" vertical="center" justifyLastLine="1"/>
    </xf>
    <xf numFmtId="0" fontId="5" fillId="2" borderId="22" xfId="0" applyFont="1" applyFill="1" applyBorder="1" applyAlignment="1">
      <alignment horizontal="distributed" vertical="center" justifyLastLine="1"/>
    </xf>
    <xf numFmtId="0" fontId="5" fillId="2" borderId="16" xfId="1" applyNumberFormat="1" applyFont="1" applyFill="1" applyBorder="1" applyAlignment="1">
      <alignment horizontal="distributed" vertical="center" justifyLastLine="1"/>
    </xf>
    <xf numFmtId="49" fontId="6" fillId="2" borderId="6" xfId="1" applyNumberFormat="1" applyFont="1" applyFill="1" applyBorder="1" applyAlignment="1">
      <alignment horizontal="center" vertical="center"/>
    </xf>
    <xf numFmtId="49" fontId="6" fillId="2" borderId="7" xfId="1" applyNumberFormat="1" applyFont="1" applyFill="1" applyBorder="1" applyAlignment="1">
      <alignment horizontal="center" vertical="center"/>
    </xf>
    <xf numFmtId="41" fontId="6" fillId="3" borderId="28" xfId="1" quotePrefix="1" applyNumberFormat="1" applyFont="1" applyFill="1" applyBorder="1" applyAlignment="1">
      <alignment horizontal="center" vertical="center" shrinkToFit="1"/>
    </xf>
    <xf numFmtId="0" fontId="5" fillId="2" borderId="19" xfId="0" quotePrefix="1" applyFont="1" applyFill="1" applyBorder="1" applyAlignment="1">
      <alignment horizontal="center" vertical="center"/>
    </xf>
    <xf numFmtId="0" fontId="5" fillId="2" borderId="8" xfId="0" applyFont="1" applyFill="1" applyBorder="1" applyAlignment="1">
      <alignment horizontal="center" vertical="center"/>
    </xf>
    <xf numFmtId="0" fontId="5" fillId="2" borderId="21" xfId="0" quotePrefix="1" applyFont="1" applyFill="1" applyBorder="1" applyAlignment="1">
      <alignment horizontal="center" vertical="distributed" textRotation="255" justifyLastLine="1"/>
    </xf>
    <xf numFmtId="0" fontId="0" fillId="0" borderId="4" xfId="0" applyBorder="1" applyAlignment="1">
      <alignment horizontal="center" vertical="distributed" textRotation="255" justifyLastLine="1"/>
    </xf>
    <xf numFmtId="0" fontId="0" fillId="0" borderId="7" xfId="0" applyBorder="1" applyAlignment="1">
      <alignment horizontal="center" vertical="distributed" textRotation="255" justifyLastLine="1"/>
    </xf>
    <xf numFmtId="0" fontId="5" fillId="2" borderId="4" xfId="0" applyFont="1" applyFill="1" applyBorder="1" applyAlignment="1">
      <alignment horizontal="center" vertical="distributed" textRotation="255" justifyLastLine="1"/>
    </xf>
    <xf numFmtId="0" fontId="5" fillId="2" borderId="14" xfId="0" applyFont="1" applyFill="1" applyBorder="1" applyAlignment="1">
      <alignment horizontal="center" vertical="distributed" textRotation="255" justifyLastLine="1"/>
    </xf>
    <xf numFmtId="0" fontId="5" fillId="2" borderId="1" xfId="0" quotePrefix="1" applyFont="1" applyFill="1" applyBorder="1" applyAlignment="1">
      <alignment horizontal="distributed" vertical="center" justifyLastLine="1"/>
    </xf>
    <xf numFmtId="0" fontId="5" fillId="2" borderId="2" xfId="0" applyFont="1" applyFill="1" applyBorder="1" applyAlignment="1">
      <alignment horizontal="distributed" vertical="center" justifyLastLine="1"/>
    </xf>
    <xf numFmtId="0" fontId="5" fillId="2" borderId="6" xfId="0" applyFont="1" applyFill="1" applyBorder="1" applyAlignment="1">
      <alignment horizontal="distributed" vertical="center" justifyLastLine="1"/>
    </xf>
    <xf numFmtId="0" fontId="5" fillId="2" borderId="22" xfId="0" applyFont="1" applyFill="1" applyBorder="1" applyAlignment="1">
      <alignment horizontal="center" vertical="center"/>
    </xf>
    <xf numFmtId="0" fontId="5" fillId="2" borderId="23" xfId="0" quotePrefix="1" applyFont="1" applyFill="1" applyBorder="1" applyAlignment="1">
      <alignment horizontal="center" vertical="center"/>
    </xf>
    <xf numFmtId="0" fontId="5" fillId="2" borderId="11" xfId="0" quotePrefix="1"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7" xfId="0" applyBorder="1" applyAlignment="1">
      <alignment horizontal="distributed" vertical="center" justifyLastLine="1"/>
    </xf>
    <xf numFmtId="0" fontId="5" fillId="2" borderId="8" xfId="0" quotePrefix="1" applyFont="1" applyFill="1" applyBorder="1" applyAlignment="1">
      <alignment horizontal="center" vertical="center"/>
    </xf>
    <xf numFmtId="0" fontId="5" fillId="2" borderId="24" xfId="0" applyFont="1" applyFill="1" applyBorder="1" applyAlignment="1">
      <alignment horizontal="center" vertical="center"/>
    </xf>
    <xf numFmtId="0" fontId="5" fillId="2" borderId="16" xfId="0" applyFont="1" applyFill="1" applyBorder="1" applyAlignment="1">
      <alignment horizontal="distributed" vertical="center" justifyLastLine="1"/>
    </xf>
    <xf numFmtId="0" fontId="5" fillId="2" borderId="17" xfId="0" applyFont="1" applyFill="1" applyBorder="1" applyAlignment="1">
      <alignment horizontal="distributed" vertical="center" justifyLastLine="1"/>
    </xf>
    <xf numFmtId="0" fontId="5" fillId="2" borderId="7" xfId="0" quotePrefix="1" applyFont="1" applyFill="1" applyBorder="1" applyAlignment="1">
      <alignment horizontal="distributed" vertical="center" justifyLastLine="1"/>
    </xf>
    <xf numFmtId="0" fontId="9" fillId="2" borderId="16" xfId="0" applyFont="1" applyFill="1" applyBorder="1" applyAlignment="1">
      <alignment horizontal="distributed" vertical="center" justifyLastLine="1"/>
    </xf>
    <xf numFmtId="0" fontId="5" fillId="0" borderId="18" xfId="0" applyFont="1" applyBorder="1" applyAlignment="1">
      <alignment horizontal="distributed" vertical="center" justifyLastLine="1"/>
    </xf>
    <xf numFmtId="0" fontId="5" fillId="2" borderId="18" xfId="0" applyFont="1" applyFill="1" applyBorder="1" applyAlignment="1">
      <alignment horizontal="distributed" vertical="center" justifyLastLine="1"/>
    </xf>
    <xf numFmtId="0" fontId="5" fillId="2" borderId="19" xfId="0" applyFont="1" applyFill="1" applyBorder="1" applyAlignment="1">
      <alignment horizontal="distributed" vertical="center" justifyLastLine="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276225</xdr:colOff>
      <xdr:row>10</xdr:row>
      <xdr:rowOff>47625</xdr:rowOff>
    </xdr:from>
    <xdr:to>
      <xdr:col>0</xdr:col>
      <xdr:colOff>504825</xdr:colOff>
      <xdr:row>11</xdr:row>
      <xdr:rowOff>0</xdr:rowOff>
    </xdr:to>
    <xdr:sp macro="" textlink="">
      <xdr:nvSpPr>
        <xdr:cNvPr id="2" name="Text Box 3"/>
        <xdr:cNvSpPr txBox="1">
          <a:spLocks noChangeArrowheads="1"/>
        </xdr:cNvSpPr>
      </xdr:nvSpPr>
      <xdr:spPr bwMode="auto">
        <a:xfrm>
          <a:off x="276225" y="2826684"/>
          <a:ext cx="228600" cy="254934"/>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Ｐ明朝"/>
              <a:ea typeface="ＭＳ Ｐ明朝"/>
            </a:rPr>
            <a:t>26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10</xdr:row>
      <xdr:rowOff>28575</xdr:rowOff>
    </xdr:from>
    <xdr:to>
      <xdr:col>0</xdr:col>
      <xdr:colOff>533400</xdr:colOff>
      <xdr:row>11</xdr:row>
      <xdr:rowOff>0</xdr:rowOff>
    </xdr:to>
    <xdr:sp macro="" textlink="">
      <xdr:nvSpPr>
        <xdr:cNvPr id="2" name="Text Box 17"/>
        <xdr:cNvSpPr txBox="1">
          <a:spLocks noChangeArrowheads="1"/>
        </xdr:cNvSpPr>
      </xdr:nvSpPr>
      <xdr:spPr bwMode="auto">
        <a:xfrm>
          <a:off x="228600" y="2847975"/>
          <a:ext cx="304800" cy="27622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2</a:t>
          </a:r>
          <a:r>
            <a:rPr lang="en-US" altLang="ja-JP" sz="1000" b="0" i="0" u="none" strike="noStrike" baseline="0">
              <a:solidFill>
                <a:srgbClr val="000000"/>
              </a:solidFill>
              <a:latin typeface="ＭＳ Ｐ明朝"/>
              <a:ea typeface="ＭＳ Ｐ明朝"/>
            </a:rPr>
            <a:t>6</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tabSelected="1" zoomScale="70" zoomScaleNormal="70" workbookViewId="0">
      <selection activeCell="A3" sqref="A3:B5"/>
    </sheetView>
  </sheetViews>
  <sheetFormatPr defaultRowHeight="13.5"/>
  <cols>
    <col min="1" max="1" width="4.5" customWidth="1"/>
    <col min="2" max="2" width="17.375" customWidth="1"/>
    <col min="3" max="3" width="7.25" customWidth="1"/>
    <col min="4" max="4" width="7.5" customWidth="1"/>
    <col min="5" max="5" width="7.25" customWidth="1"/>
    <col min="6" max="11" width="7.375" customWidth="1"/>
    <col min="12" max="20" width="6.75" customWidth="1"/>
    <col min="21" max="26" width="6.125" customWidth="1"/>
  </cols>
  <sheetData>
    <row r="1" spans="1:27" ht="14.25">
      <c r="A1" s="1" t="s">
        <v>153</v>
      </c>
      <c r="B1" s="2"/>
      <c r="C1" s="2"/>
      <c r="D1" s="2"/>
      <c r="E1" s="3"/>
      <c r="F1" s="2"/>
      <c r="G1" s="2"/>
      <c r="H1" s="3"/>
      <c r="I1" s="2"/>
      <c r="J1" s="2"/>
      <c r="K1" s="3"/>
      <c r="L1" s="2"/>
      <c r="M1" s="2"/>
      <c r="N1" s="3"/>
      <c r="O1" s="2"/>
      <c r="P1" s="2"/>
      <c r="Q1" s="3"/>
      <c r="R1" s="2"/>
      <c r="S1" s="2"/>
      <c r="T1" s="3"/>
      <c r="U1" s="2"/>
      <c r="V1" s="2"/>
      <c r="W1" s="3"/>
      <c r="X1" s="2"/>
      <c r="Y1" s="2"/>
      <c r="Z1" s="3"/>
      <c r="AA1" s="2"/>
    </row>
    <row r="2" spans="1:27" ht="14.25" thickBot="1">
      <c r="A2" s="2"/>
      <c r="B2" s="2"/>
      <c r="C2" s="2"/>
      <c r="D2" s="2"/>
      <c r="E2" s="3"/>
      <c r="F2" s="2"/>
      <c r="G2" s="2"/>
      <c r="H2" s="3"/>
      <c r="I2" s="2"/>
      <c r="J2" s="2"/>
      <c r="K2" s="3"/>
      <c r="L2" s="2"/>
      <c r="M2" s="2"/>
      <c r="N2" s="3"/>
      <c r="O2" s="2"/>
      <c r="P2" s="2"/>
      <c r="Q2" s="3"/>
      <c r="R2" s="2"/>
      <c r="S2" s="2"/>
      <c r="T2" s="3"/>
      <c r="U2" s="2"/>
      <c r="V2" s="2"/>
      <c r="W2" s="3"/>
      <c r="X2" s="2"/>
      <c r="Y2" s="4"/>
      <c r="Z2" s="5" t="s">
        <v>0</v>
      </c>
      <c r="AA2" s="2"/>
    </row>
    <row r="3" spans="1:27" ht="30" customHeight="1">
      <c r="A3" s="192" t="s">
        <v>1</v>
      </c>
      <c r="B3" s="193"/>
      <c r="C3" s="198" t="s">
        <v>2</v>
      </c>
      <c r="D3" s="199"/>
      <c r="E3" s="200"/>
      <c r="F3" s="198" t="s">
        <v>3</v>
      </c>
      <c r="G3" s="199"/>
      <c r="H3" s="200"/>
      <c r="I3" s="198" t="s">
        <v>4</v>
      </c>
      <c r="J3" s="199"/>
      <c r="K3" s="200"/>
      <c r="L3" s="180" t="s">
        <v>5</v>
      </c>
      <c r="M3" s="181"/>
      <c r="N3" s="182"/>
      <c r="O3" s="180" t="s">
        <v>6</v>
      </c>
      <c r="P3" s="181"/>
      <c r="Q3" s="182"/>
      <c r="R3" s="174" t="s">
        <v>7</v>
      </c>
      <c r="S3" s="175"/>
      <c r="T3" s="176"/>
      <c r="U3" s="180" t="s">
        <v>8</v>
      </c>
      <c r="V3" s="181"/>
      <c r="W3" s="182"/>
      <c r="X3" s="180" t="s">
        <v>9</v>
      </c>
      <c r="Y3" s="181"/>
      <c r="Z3" s="181"/>
      <c r="AA3" s="2"/>
    </row>
    <row r="4" spans="1:27" ht="30" customHeight="1">
      <c r="A4" s="194"/>
      <c r="B4" s="195"/>
      <c r="C4" s="201"/>
      <c r="D4" s="202"/>
      <c r="E4" s="203"/>
      <c r="F4" s="201"/>
      <c r="G4" s="202"/>
      <c r="H4" s="203"/>
      <c r="I4" s="201"/>
      <c r="J4" s="202"/>
      <c r="K4" s="203"/>
      <c r="L4" s="183"/>
      <c r="M4" s="184"/>
      <c r="N4" s="185"/>
      <c r="O4" s="183"/>
      <c r="P4" s="184"/>
      <c r="Q4" s="185"/>
      <c r="R4" s="177"/>
      <c r="S4" s="178"/>
      <c r="T4" s="179"/>
      <c r="U4" s="183"/>
      <c r="V4" s="184"/>
      <c r="W4" s="185"/>
      <c r="X4" s="183"/>
      <c r="Y4" s="184"/>
      <c r="Z4" s="184"/>
      <c r="AA4" s="2"/>
    </row>
    <row r="5" spans="1:27" ht="30" customHeight="1">
      <c r="A5" s="196"/>
      <c r="B5" s="197"/>
      <c r="C5" s="7" t="s">
        <v>10</v>
      </c>
      <c r="D5" s="7" t="s">
        <v>11</v>
      </c>
      <c r="E5" s="8" t="s">
        <v>121</v>
      </c>
      <c r="F5" s="7" t="s">
        <v>10</v>
      </c>
      <c r="G5" s="7" t="s">
        <v>11</v>
      </c>
      <c r="H5" s="8" t="s">
        <v>121</v>
      </c>
      <c r="I5" s="7" t="s">
        <v>10</v>
      </c>
      <c r="J5" s="7" t="s">
        <v>11</v>
      </c>
      <c r="K5" s="8" t="s">
        <v>121</v>
      </c>
      <c r="L5" s="7" t="s">
        <v>10</v>
      </c>
      <c r="M5" s="7" t="s">
        <v>11</v>
      </c>
      <c r="N5" s="8" t="s">
        <v>121</v>
      </c>
      <c r="O5" s="7" t="s">
        <v>10</v>
      </c>
      <c r="P5" s="7" t="s">
        <v>11</v>
      </c>
      <c r="Q5" s="8" t="s">
        <v>121</v>
      </c>
      <c r="R5" s="7" t="s">
        <v>10</v>
      </c>
      <c r="S5" s="7" t="s">
        <v>11</v>
      </c>
      <c r="T5" s="8" t="s">
        <v>121</v>
      </c>
      <c r="U5" s="7" t="s">
        <v>10</v>
      </c>
      <c r="V5" s="7" t="s">
        <v>11</v>
      </c>
      <c r="W5" s="8" t="s">
        <v>121</v>
      </c>
      <c r="X5" s="7" t="s">
        <v>10</v>
      </c>
      <c r="Y5" s="7" t="s">
        <v>11</v>
      </c>
      <c r="Z5" s="9" t="s">
        <v>121</v>
      </c>
      <c r="AA5" s="2"/>
    </row>
    <row r="6" spans="1:27" ht="30" customHeight="1">
      <c r="A6" s="186" t="s">
        <v>12</v>
      </c>
      <c r="B6" s="187"/>
      <c r="C6" s="10">
        <v>94510</v>
      </c>
      <c r="D6" s="11">
        <v>106630</v>
      </c>
      <c r="E6" s="12">
        <v>114540</v>
      </c>
      <c r="F6" s="11">
        <v>95020</v>
      </c>
      <c r="G6" s="11">
        <v>107200</v>
      </c>
      <c r="H6" s="12">
        <v>115290</v>
      </c>
      <c r="I6" s="11">
        <v>245390</v>
      </c>
      <c r="J6" s="11">
        <v>260030</v>
      </c>
      <c r="K6" s="12">
        <v>265210</v>
      </c>
      <c r="L6" s="13">
        <v>4.53</v>
      </c>
      <c r="M6" s="13">
        <v>4.45</v>
      </c>
      <c r="N6" s="14">
        <v>4.34</v>
      </c>
      <c r="O6" s="13">
        <v>31.12</v>
      </c>
      <c r="P6" s="13">
        <v>31.9</v>
      </c>
      <c r="Q6" s="14">
        <v>30.97</v>
      </c>
      <c r="R6" s="13">
        <v>92.44</v>
      </c>
      <c r="S6" s="13">
        <v>93.39</v>
      </c>
      <c r="T6" s="14">
        <v>90.6</v>
      </c>
      <c r="U6" s="13">
        <v>11.97</v>
      </c>
      <c r="V6" s="13">
        <v>12.91</v>
      </c>
      <c r="W6" s="14">
        <v>13.29</v>
      </c>
      <c r="X6" s="15">
        <v>0.56999999999999995</v>
      </c>
      <c r="Y6" s="13">
        <v>0.56000000000000005</v>
      </c>
      <c r="Z6" s="14">
        <v>0.54</v>
      </c>
      <c r="AA6" s="2"/>
    </row>
    <row r="7" spans="1:27" ht="30" customHeight="1">
      <c r="A7" s="16"/>
      <c r="B7" s="17" t="s">
        <v>13</v>
      </c>
      <c r="C7" s="18">
        <v>50720</v>
      </c>
      <c r="D7" s="19">
        <v>60300</v>
      </c>
      <c r="E7" s="20">
        <v>63400</v>
      </c>
      <c r="F7" s="19">
        <v>51130</v>
      </c>
      <c r="G7" s="19">
        <v>60750</v>
      </c>
      <c r="H7" s="20">
        <v>64020</v>
      </c>
      <c r="I7" s="19">
        <v>152070</v>
      </c>
      <c r="J7" s="19">
        <v>171530</v>
      </c>
      <c r="K7" s="20">
        <v>174570</v>
      </c>
      <c r="L7" s="21">
        <v>5.92</v>
      </c>
      <c r="M7" s="21">
        <v>5.71</v>
      </c>
      <c r="N7" s="22">
        <v>5.71</v>
      </c>
      <c r="O7" s="21">
        <v>42</v>
      </c>
      <c r="P7" s="21">
        <v>41.7</v>
      </c>
      <c r="Q7" s="22">
        <v>41.66</v>
      </c>
      <c r="R7" s="21">
        <v>128.87</v>
      </c>
      <c r="S7" s="21">
        <v>125.45</v>
      </c>
      <c r="T7" s="22">
        <v>125.8</v>
      </c>
      <c r="U7" s="21">
        <v>14.01</v>
      </c>
      <c r="V7" s="21">
        <v>14.66</v>
      </c>
      <c r="W7" s="22">
        <v>15.13</v>
      </c>
      <c r="X7" s="23">
        <v>0.51</v>
      </c>
      <c r="Y7" s="21">
        <v>0.5</v>
      </c>
      <c r="Z7" s="22">
        <v>0.48</v>
      </c>
      <c r="AA7" s="2"/>
    </row>
    <row r="8" spans="1:27" ht="30" customHeight="1">
      <c r="A8" s="16"/>
      <c r="B8" s="24" t="s">
        <v>14</v>
      </c>
      <c r="C8" s="18">
        <v>41620</v>
      </c>
      <c r="D8" s="19">
        <v>41550</v>
      </c>
      <c r="E8" s="20">
        <v>48870</v>
      </c>
      <c r="F8" s="19">
        <v>41720</v>
      </c>
      <c r="G8" s="19">
        <v>41670</v>
      </c>
      <c r="H8" s="20">
        <v>49000</v>
      </c>
      <c r="I8" s="19">
        <v>88030</v>
      </c>
      <c r="J8" s="19">
        <v>80080</v>
      </c>
      <c r="K8" s="20">
        <v>87130</v>
      </c>
      <c r="L8" s="21">
        <v>2.83</v>
      </c>
      <c r="M8" s="21">
        <v>2.62</v>
      </c>
      <c r="N8" s="22">
        <v>2.5499999999999998</v>
      </c>
      <c r="O8" s="21">
        <v>17.87</v>
      </c>
      <c r="P8" s="21">
        <v>17.68</v>
      </c>
      <c r="Q8" s="22">
        <v>17.100000000000001</v>
      </c>
      <c r="R8" s="21">
        <v>48.06</v>
      </c>
      <c r="S8" s="21">
        <v>46.87</v>
      </c>
      <c r="T8" s="22">
        <v>44.93</v>
      </c>
      <c r="U8" s="21">
        <v>8.4499999999999993</v>
      </c>
      <c r="V8" s="21">
        <v>9.17</v>
      </c>
      <c r="W8" s="22">
        <v>9.59</v>
      </c>
      <c r="X8" s="23">
        <v>0.75</v>
      </c>
      <c r="Y8" s="21">
        <v>0.73</v>
      </c>
      <c r="Z8" s="22">
        <v>0.7</v>
      </c>
      <c r="AA8" s="2"/>
    </row>
    <row r="9" spans="1:27" ht="30" customHeight="1">
      <c r="A9" s="188" t="s">
        <v>15</v>
      </c>
      <c r="B9" s="189"/>
      <c r="C9" s="25">
        <v>91190</v>
      </c>
      <c r="D9" s="26">
        <v>104100</v>
      </c>
      <c r="E9" s="27">
        <v>112270</v>
      </c>
      <c r="F9" s="26">
        <v>91680</v>
      </c>
      <c r="G9" s="26">
        <v>104660</v>
      </c>
      <c r="H9" s="27">
        <v>112990</v>
      </c>
      <c r="I9" s="26">
        <v>235010</v>
      </c>
      <c r="J9" s="26">
        <v>252910</v>
      </c>
      <c r="K9" s="27">
        <v>258370</v>
      </c>
      <c r="L9" s="28">
        <v>4.5</v>
      </c>
      <c r="M9" s="28">
        <v>4.42</v>
      </c>
      <c r="N9" s="29">
        <v>4.32</v>
      </c>
      <c r="O9" s="28">
        <v>30.87</v>
      </c>
      <c r="P9" s="28">
        <v>31.65</v>
      </c>
      <c r="Q9" s="29">
        <v>30.85</v>
      </c>
      <c r="R9" s="28">
        <v>90.5</v>
      </c>
      <c r="S9" s="28">
        <v>92.21</v>
      </c>
      <c r="T9" s="29">
        <v>88.97</v>
      </c>
      <c r="U9" s="28">
        <v>11.96</v>
      </c>
      <c r="V9" s="28">
        <v>12.86</v>
      </c>
      <c r="W9" s="29">
        <v>13.32</v>
      </c>
      <c r="X9" s="30">
        <v>0.56999999999999995</v>
      </c>
      <c r="Y9" s="28">
        <v>0.56000000000000005</v>
      </c>
      <c r="Z9" s="29">
        <v>0.54</v>
      </c>
      <c r="AA9" s="2"/>
    </row>
    <row r="10" spans="1:27" ht="30" customHeight="1">
      <c r="A10" s="31"/>
      <c r="B10" s="32" t="s">
        <v>16</v>
      </c>
      <c r="C10" s="25">
        <v>47830</v>
      </c>
      <c r="D10" s="26">
        <v>58180</v>
      </c>
      <c r="E10" s="27">
        <v>61410</v>
      </c>
      <c r="F10" s="26">
        <v>48230</v>
      </c>
      <c r="G10" s="26">
        <v>58610</v>
      </c>
      <c r="H10" s="27">
        <v>62000</v>
      </c>
      <c r="I10" s="26">
        <v>142680</v>
      </c>
      <c r="J10" s="26">
        <v>165630</v>
      </c>
      <c r="K10" s="27">
        <v>168420</v>
      </c>
      <c r="L10" s="28">
        <v>5.94</v>
      </c>
      <c r="M10" s="28">
        <v>5.71</v>
      </c>
      <c r="N10" s="29">
        <v>5.72</v>
      </c>
      <c r="O10" s="28">
        <v>42.1</v>
      </c>
      <c r="P10" s="28">
        <v>41.65</v>
      </c>
      <c r="Q10" s="29">
        <v>41.74</v>
      </c>
      <c r="R10" s="28">
        <v>127.34</v>
      </c>
      <c r="S10" s="28">
        <v>124.72</v>
      </c>
      <c r="T10" s="29">
        <v>123.96</v>
      </c>
      <c r="U10" s="28">
        <v>14.11</v>
      </c>
      <c r="V10" s="28">
        <v>14.63</v>
      </c>
      <c r="W10" s="29">
        <v>15.22</v>
      </c>
      <c r="X10" s="30">
        <v>0.5</v>
      </c>
      <c r="Y10" s="28">
        <v>0.5</v>
      </c>
      <c r="Z10" s="29">
        <v>0.48</v>
      </c>
      <c r="AA10" s="2"/>
    </row>
    <row r="11" spans="1:27" ht="30" customHeight="1">
      <c r="A11" s="31"/>
      <c r="B11" s="32" t="s">
        <v>17</v>
      </c>
      <c r="C11" s="25">
        <v>41280</v>
      </c>
      <c r="D11" s="26">
        <v>41170</v>
      </c>
      <c r="E11" s="27">
        <v>48600</v>
      </c>
      <c r="F11" s="26">
        <v>41370</v>
      </c>
      <c r="G11" s="26">
        <v>41290</v>
      </c>
      <c r="H11" s="27">
        <v>48730</v>
      </c>
      <c r="I11" s="26">
        <v>87280</v>
      </c>
      <c r="J11" s="26">
        <v>78950</v>
      </c>
      <c r="K11" s="27">
        <v>86440</v>
      </c>
      <c r="L11" s="28">
        <v>2.83</v>
      </c>
      <c r="M11" s="28">
        <v>2.6</v>
      </c>
      <c r="N11" s="29">
        <v>2.54</v>
      </c>
      <c r="O11" s="28">
        <v>17.86</v>
      </c>
      <c r="P11" s="28">
        <v>17.52</v>
      </c>
      <c r="Q11" s="29">
        <v>17.079999999999998</v>
      </c>
      <c r="R11" s="28">
        <v>47.81</v>
      </c>
      <c r="S11" s="28">
        <v>46.26</v>
      </c>
      <c r="T11" s="29">
        <v>44.74</v>
      </c>
      <c r="U11" s="28">
        <v>8.4499999999999993</v>
      </c>
      <c r="V11" s="28">
        <v>9.14</v>
      </c>
      <c r="W11" s="29">
        <v>9.6</v>
      </c>
      <c r="X11" s="30">
        <v>0.75</v>
      </c>
      <c r="Y11" s="28">
        <v>0.74</v>
      </c>
      <c r="Z11" s="29">
        <v>0.7</v>
      </c>
      <c r="AA11" s="2"/>
    </row>
    <row r="12" spans="1:27" ht="30" customHeight="1">
      <c r="A12" s="190" t="s">
        <v>18</v>
      </c>
      <c r="B12" s="191"/>
      <c r="C12" s="25">
        <v>0</v>
      </c>
      <c r="D12" s="26">
        <v>0</v>
      </c>
      <c r="E12" s="27">
        <v>0</v>
      </c>
      <c r="F12" s="26">
        <v>0</v>
      </c>
      <c r="G12" s="26">
        <v>0</v>
      </c>
      <c r="H12" s="27">
        <v>0</v>
      </c>
      <c r="I12" s="26">
        <v>0</v>
      </c>
      <c r="J12" s="26">
        <v>0</v>
      </c>
      <c r="K12" s="27">
        <v>0</v>
      </c>
      <c r="L12" s="28">
        <v>0</v>
      </c>
      <c r="M12" s="26">
        <v>0</v>
      </c>
      <c r="N12" s="27">
        <v>0</v>
      </c>
      <c r="O12" s="28">
        <v>0</v>
      </c>
      <c r="P12" s="26">
        <v>0</v>
      </c>
      <c r="Q12" s="27">
        <v>0</v>
      </c>
      <c r="R12" s="28">
        <v>0</v>
      </c>
      <c r="S12" s="26">
        <v>0</v>
      </c>
      <c r="T12" s="27">
        <v>0</v>
      </c>
      <c r="U12" s="28">
        <v>0</v>
      </c>
      <c r="V12" s="26">
        <v>0</v>
      </c>
      <c r="W12" s="27">
        <v>0</v>
      </c>
      <c r="X12" s="30">
        <v>0</v>
      </c>
      <c r="Y12" s="26">
        <v>0</v>
      </c>
      <c r="Z12" s="27">
        <v>0</v>
      </c>
      <c r="AA12" s="2"/>
    </row>
    <row r="13" spans="1:27" ht="30" customHeight="1">
      <c r="A13" s="31"/>
      <c r="B13" s="32" t="s">
        <v>16</v>
      </c>
      <c r="C13" s="25">
        <v>0</v>
      </c>
      <c r="D13" s="26">
        <v>0</v>
      </c>
      <c r="E13" s="27">
        <v>0</v>
      </c>
      <c r="F13" s="26">
        <v>0</v>
      </c>
      <c r="G13" s="26">
        <v>0</v>
      </c>
      <c r="H13" s="27">
        <v>0</v>
      </c>
      <c r="I13" s="26">
        <v>0</v>
      </c>
      <c r="J13" s="26">
        <v>0</v>
      </c>
      <c r="K13" s="27">
        <v>0</v>
      </c>
      <c r="L13" s="28">
        <v>0</v>
      </c>
      <c r="M13" s="26">
        <v>0</v>
      </c>
      <c r="N13" s="27">
        <v>0</v>
      </c>
      <c r="O13" s="28">
        <v>0</v>
      </c>
      <c r="P13" s="26">
        <v>0</v>
      </c>
      <c r="Q13" s="27">
        <v>0</v>
      </c>
      <c r="R13" s="28">
        <v>0</v>
      </c>
      <c r="S13" s="26">
        <v>0</v>
      </c>
      <c r="T13" s="27">
        <v>0</v>
      </c>
      <c r="U13" s="28">
        <v>0</v>
      </c>
      <c r="V13" s="26">
        <v>0</v>
      </c>
      <c r="W13" s="27">
        <v>0</v>
      </c>
      <c r="X13" s="30">
        <v>0</v>
      </c>
      <c r="Y13" s="26">
        <v>0</v>
      </c>
      <c r="Z13" s="27">
        <v>0</v>
      </c>
      <c r="AA13" s="2"/>
    </row>
    <row r="14" spans="1:27" ht="30" customHeight="1">
      <c r="A14" s="31"/>
      <c r="B14" s="32" t="s">
        <v>17</v>
      </c>
      <c r="C14" s="25">
        <v>0</v>
      </c>
      <c r="D14" s="26">
        <v>0</v>
      </c>
      <c r="E14" s="27">
        <v>0</v>
      </c>
      <c r="F14" s="26">
        <v>0</v>
      </c>
      <c r="G14" s="26">
        <v>0</v>
      </c>
      <c r="H14" s="27">
        <v>0</v>
      </c>
      <c r="I14" s="26">
        <v>0</v>
      </c>
      <c r="J14" s="26">
        <v>0</v>
      </c>
      <c r="K14" s="27">
        <v>0</v>
      </c>
      <c r="L14" s="26">
        <v>0</v>
      </c>
      <c r="M14" s="26">
        <v>0</v>
      </c>
      <c r="N14" s="27">
        <v>0</v>
      </c>
      <c r="O14" s="26">
        <v>0</v>
      </c>
      <c r="P14" s="26">
        <v>0</v>
      </c>
      <c r="Q14" s="27">
        <v>0</v>
      </c>
      <c r="R14" s="26">
        <v>0</v>
      </c>
      <c r="S14" s="26">
        <v>0</v>
      </c>
      <c r="T14" s="27">
        <v>0</v>
      </c>
      <c r="U14" s="26">
        <v>0</v>
      </c>
      <c r="V14" s="26">
        <v>0</v>
      </c>
      <c r="W14" s="27">
        <v>0</v>
      </c>
      <c r="X14" s="33">
        <v>0</v>
      </c>
      <c r="Y14" s="26">
        <v>0</v>
      </c>
      <c r="Z14" s="27">
        <v>0</v>
      </c>
      <c r="AA14" s="2"/>
    </row>
    <row r="15" spans="1:27" ht="30" customHeight="1">
      <c r="A15" s="172" t="s">
        <v>19</v>
      </c>
      <c r="B15" s="173"/>
      <c r="C15" s="25">
        <v>3320</v>
      </c>
      <c r="D15" s="26">
        <v>2520</v>
      </c>
      <c r="E15" s="27">
        <v>2260</v>
      </c>
      <c r="F15" s="26">
        <v>3340</v>
      </c>
      <c r="G15" s="26">
        <v>2540</v>
      </c>
      <c r="H15" s="27">
        <v>2300</v>
      </c>
      <c r="I15" s="26">
        <v>10380</v>
      </c>
      <c r="J15" s="26">
        <v>7120</v>
      </c>
      <c r="K15" s="27">
        <v>6840</v>
      </c>
      <c r="L15" s="28">
        <v>5.37</v>
      </c>
      <c r="M15" s="28">
        <v>5.54</v>
      </c>
      <c r="N15" s="29">
        <v>5.37</v>
      </c>
      <c r="O15" s="28">
        <v>38.08</v>
      </c>
      <c r="P15" s="28">
        <v>41.76</v>
      </c>
      <c r="Q15" s="29">
        <v>36.94</v>
      </c>
      <c r="R15" s="28">
        <v>146.09</v>
      </c>
      <c r="S15" s="28">
        <v>140.68</v>
      </c>
      <c r="T15" s="29">
        <v>169.95</v>
      </c>
      <c r="U15" s="28">
        <v>12.14</v>
      </c>
      <c r="V15" s="28">
        <v>14.81</v>
      </c>
      <c r="W15" s="29">
        <v>12.23</v>
      </c>
      <c r="X15" s="30">
        <v>0.57999999999999996</v>
      </c>
      <c r="Y15" s="28">
        <v>0.51</v>
      </c>
      <c r="Z15" s="29">
        <v>0.56000000000000005</v>
      </c>
      <c r="AA15" s="2"/>
    </row>
    <row r="16" spans="1:27" ht="30" customHeight="1">
      <c r="A16" s="31"/>
      <c r="B16" s="32" t="s">
        <v>16</v>
      </c>
      <c r="C16" s="25">
        <v>2880</v>
      </c>
      <c r="D16" s="26">
        <v>2120</v>
      </c>
      <c r="E16" s="27">
        <v>1990</v>
      </c>
      <c r="F16" s="26">
        <v>2900</v>
      </c>
      <c r="G16" s="26">
        <v>2140</v>
      </c>
      <c r="H16" s="27">
        <v>2030</v>
      </c>
      <c r="I16" s="26">
        <v>9390</v>
      </c>
      <c r="J16" s="26">
        <v>5900</v>
      </c>
      <c r="K16" s="27">
        <v>6150</v>
      </c>
      <c r="L16" s="28">
        <v>5.66</v>
      </c>
      <c r="M16" s="28">
        <v>5.69</v>
      </c>
      <c r="N16" s="29">
        <v>5.59</v>
      </c>
      <c r="O16" s="28">
        <v>40.369999999999997</v>
      </c>
      <c r="P16" s="28">
        <v>43.03</v>
      </c>
      <c r="Q16" s="29">
        <v>39.090000000000003</v>
      </c>
      <c r="R16" s="28">
        <v>154.30000000000001</v>
      </c>
      <c r="S16" s="28">
        <v>145.41</v>
      </c>
      <c r="T16" s="29">
        <v>182.36</v>
      </c>
      <c r="U16" s="28">
        <v>12.4</v>
      </c>
      <c r="V16" s="28">
        <v>15.45</v>
      </c>
      <c r="W16" s="29">
        <v>12.66</v>
      </c>
      <c r="X16" s="30">
        <v>0.57999999999999996</v>
      </c>
      <c r="Y16" s="28">
        <v>0.49</v>
      </c>
      <c r="Z16" s="29">
        <v>0.55000000000000004</v>
      </c>
      <c r="AA16" s="2"/>
    </row>
    <row r="17" spans="1:27" ht="30" customHeight="1" thickBot="1">
      <c r="A17" s="34"/>
      <c r="B17" s="35" t="s">
        <v>17</v>
      </c>
      <c r="C17" s="36">
        <v>350</v>
      </c>
      <c r="D17" s="37">
        <v>370</v>
      </c>
      <c r="E17" s="38">
        <v>270</v>
      </c>
      <c r="F17" s="37">
        <v>350</v>
      </c>
      <c r="G17" s="37">
        <v>370</v>
      </c>
      <c r="H17" s="38">
        <v>270</v>
      </c>
      <c r="I17" s="37">
        <v>750</v>
      </c>
      <c r="J17" s="37">
        <v>1130</v>
      </c>
      <c r="K17" s="38">
        <v>690</v>
      </c>
      <c r="L17" s="39">
        <v>2.98</v>
      </c>
      <c r="M17" s="39">
        <v>4.6900000000000004</v>
      </c>
      <c r="N17" s="40">
        <v>3.73</v>
      </c>
      <c r="O17" s="39">
        <v>19.07</v>
      </c>
      <c r="P17" s="39">
        <v>34.549999999999997</v>
      </c>
      <c r="Q17" s="40">
        <v>21.24</v>
      </c>
      <c r="R17" s="39">
        <v>77.900000000000006</v>
      </c>
      <c r="S17" s="39">
        <v>113.91</v>
      </c>
      <c r="T17" s="40">
        <v>79.12</v>
      </c>
      <c r="U17" s="39">
        <v>8.83</v>
      </c>
      <c r="V17" s="39">
        <v>11.45</v>
      </c>
      <c r="W17" s="40">
        <v>8.39</v>
      </c>
      <c r="X17" s="41">
        <v>0.72</v>
      </c>
      <c r="Y17" s="39">
        <v>0.64</v>
      </c>
      <c r="Z17" s="40">
        <v>0.68</v>
      </c>
      <c r="AA17" s="2"/>
    </row>
    <row r="18" spans="1:27">
      <c r="A18" s="42" t="s">
        <v>20</v>
      </c>
      <c r="B18" s="2"/>
      <c r="C18" s="2"/>
      <c r="D18" s="2"/>
      <c r="E18" s="3"/>
      <c r="F18" s="2"/>
      <c r="G18" s="2"/>
      <c r="H18" s="3"/>
      <c r="I18" s="2"/>
      <c r="J18" s="2"/>
      <c r="K18" s="3"/>
      <c r="L18" s="2"/>
      <c r="M18" s="2"/>
      <c r="N18" s="3"/>
      <c r="O18" s="2"/>
      <c r="P18" s="2"/>
      <c r="Q18" s="3"/>
      <c r="R18" s="2"/>
      <c r="S18" s="2"/>
      <c r="T18" s="3"/>
      <c r="U18" s="2"/>
      <c r="V18" s="2"/>
      <c r="W18" s="3"/>
      <c r="X18" s="2"/>
      <c r="Y18" s="2"/>
      <c r="Z18" s="43" t="s">
        <v>163</v>
      </c>
      <c r="AA18" s="2"/>
    </row>
    <row r="19" spans="1:27">
      <c r="A19" s="2"/>
      <c r="B19" s="2"/>
      <c r="C19" s="2"/>
      <c r="D19" s="2"/>
      <c r="E19" s="3"/>
      <c r="F19" s="2"/>
      <c r="G19" s="2"/>
      <c r="H19" s="3"/>
      <c r="I19" s="2"/>
      <c r="J19" s="2"/>
      <c r="K19" s="3"/>
      <c r="L19" s="2"/>
      <c r="M19" s="2"/>
      <c r="N19" s="3"/>
      <c r="O19" s="2"/>
      <c r="P19" s="2"/>
      <c r="Q19" s="3"/>
      <c r="R19" s="2"/>
      <c r="S19" s="2"/>
      <c r="T19" s="3"/>
      <c r="U19" s="2"/>
      <c r="V19" s="2"/>
      <c r="W19" s="3"/>
      <c r="X19" s="2"/>
      <c r="Y19" s="2"/>
      <c r="Z19" s="3"/>
      <c r="AA19" s="2"/>
    </row>
  </sheetData>
  <mergeCells count="13">
    <mergeCell ref="A15:B15"/>
    <mergeCell ref="R3:T4"/>
    <mergeCell ref="U3:W4"/>
    <mergeCell ref="X3:Z4"/>
    <mergeCell ref="A6:B6"/>
    <mergeCell ref="A9:B9"/>
    <mergeCell ref="A12:B12"/>
    <mergeCell ref="A3:B5"/>
    <mergeCell ref="C3:E4"/>
    <mergeCell ref="F3:H4"/>
    <mergeCell ref="I3:K4"/>
    <mergeCell ref="L3:N4"/>
    <mergeCell ref="O3:Q4"/>
  </mergeCells>
  <phoneticPr fontId="3"/>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85" zoomScaleNormal="85" workbookViewId="0">
      <selection activeCell="A3" sqref="A3:A4"/>
    </sheetView>
  </sheetViews>
  <sheetFormatPr defaultRowHeight="13.5"/>
  <cols>
    <col min="1" max="1" width="12.625" customWidth="1"/>
    <col min="2" max="3" width="10" customWidth="1"/>
    <col min="4" max="4" width="12.625" customWidth="1"/>
    <col min="5" max="5" width="10" customWidth="1"/>
    <col min="6" max="6" width="12.625" customWidth="1"/>
    <col min="7" max="7" width="10" customWidth="1"/>
    <col min="8" max="8" width="12.625" customWidth="1"/>
    <col min="9" max="9" width="10" customWidth="1"/>
    <col min="10" max="10" width="12.625" customWidth="1"/>
    <col min="11" max="11" width="13.375" customWidth="1"/>
  </cols>
  <sheetData>
    <row r="1" spans="1:12" ht="14.25">
      <c r="A1" s="44" t="s">
        <v>154</v>
      </c>
      <c r="B1" s="45"/>
      <c r="C1" s="45"/>
      <c r="D1" s="46"/>
      <c r="E1" s="45"/>
      <c r="F1" s="46"/>
      <c r="G1" s="45"/>
      <c r="H1" s="46"/>
      <c r="I1" s="45"/>
      <c r="J1" s="46"/>
      <c r="K1" s="46"/>
      <c r="L1" s="46"/>
    </row>
    <row r="2" spans="1:12" ht="14.25" thickBot="1">
      <c r="A2" s="47"/>
      <c r="B2" s="48"/>
      <c r="C2" s="48"/>
      <c r="D2" s="47"/>
      <c r="E2" s="48"/>
      <c r="F2" s="47"/>
      <c r="G2" s="48"/>
      <c r="H2" s="47"/>
      <c r="I2" s="48"/>
      <c r="J2" s="47"/>
      <c r="K2" s="49" t="s">
        <v>21</v>
      </c>
      <c r="L2" s="47"/>
    </row>
    <row r="3" spans="1:12" ht="24" customHeight="1">
      <c r="A3" s="208" t="s">
        <v>165</v>
      </c>
      <c r="B3" s="210" t="s">
        <v>23</v>
      </c>
      <c r="C3" s="211"/>
      <c r="D3" s="212"/>
      <c r="E3" s="213" t="s">
        <v>24</v>
      </c>
      <c r="F3" s="213"/>
      <c r="G3" s="213" t="s">
        <v>25</v>
      </c>
      <c r="H3" s="213"/>
      <c r="I3" s="213" t="s">
        <v>26</v>
      </c>
      <c r="J3" s="213"/>
      <c r="K3" s="204" t="s">
        <v>27</v>
      </c>
      <c r="L3" s="47"/>
    </row>
    <row r="4" spans="1:12" ht="24" customHeight="1">
      <c r="A4" s="209"/>
      <c r="B4" s="206" t="s">
        <v>28</v>
      </c>
      <c r="C4" s="207"/>
      <c r="D4" s="50" t="s">
        <v>29</v>
      </c>
      <c r="E4" s="51" t="s">
        <v>28</v>
      </c>
      <c r="F4" s="50" t="s">
        <v>29</v>
      </c>
      <c r="G4" s="51" t="s">
        <v>28</v>
      </c>
      <c r="H4" s="50" t="s">
        <v>29</v>
      </c>
      <c r="I4" s="51" t="s">
        <v>28</v>
      </c>
      <c r="J4" s="50" t="s">
        <v>29</v>
      </c>
      <c r="K4" s="205"/>
      <c r="L4" s="47"/>
    </row>
    <row r="5" spans="1:12" ht="24" customHeight="1">
      <c r="A5" s="52" t="s">
        <v>166</v>
      </c>
      <c r="B5" s="53" t="s">
        <v>30</v>
      </c>
      <c r="C5" s="54">
        <v>1661</v>
      </c>
      <c r="D5" s="55">
        <v>282217.15999999997</v>
      </c>
      <c r="E5" s="54">
        <v>1455</v>
      </c>
      <c r="F5" s="55">
        <v>223948.95</v>
      </c>
      <c r="G5" s="56">
        <v>14</v>
      </c>
      <c r="H5" s="55">
        <v>3267.03</v>
      </c>
      <c r="I5" s="56">
        <v>192</v>
      </c>
      <c r="J5" s="55">
        <v>55001.18</v>
      </c>
      <c r="K5" s="55">
        <v>169.9</v>
      </c>
      <c r="L5" s="57"/>
    </row>
    <row r="6" spans="1:12" ht="24" customHeight="1">
      <c r="A6" s="58" t="s">
        <v>167</v>
      </c>
      <c r="B6" s="53" t="s">
        <v>117</v>
      </c>
      <c r="C6" s="54">
        <v>1766</v>
      </c>
      <c r="D6" s="55">
        <v>819821.02</v>
      </c>
      <c r="E6" s="54">
        <v>1588</v>
      </c>
      <c r="F6" s="55">
        <v>254042.73</v>
      </c>
      <c r="G6" s="56">
        <v>14</v>
      </c>
      <c r="H6" s="55">
        <v>3195.19</v>
      </c>
      <c r="I6" s="56">
        <v>164</v>
      </c>
      <c r="J6" s="55">
        <v>562583.1</v>
      </c>
      <c r="K6" s="55">
        <v>464.22</v>
      </c>
      <c r="L6" s="57"/>
    </row>
    <row r="7" spans="1:12" ht="24" customHeight="1">
      <c r="A7" s="171" t="s">
        <v>168</v>
      </c>
      <c r="B7" s="53" t="s">
        <v>120</v>
      </c>
      <c r="C7" s="59">
        <v>1985</v>
      </c>
      <c r="D7" s="60">
        <v>407237.44</v>
      </c>
      <c r="E7" s="59">
        <v>1687</v>
      </c>
      <c r="F7" s="60">
        <v>231039.51</v>
      </c>
      <c r="G7" s="59">
        <v>28</v>
      </c>
      <c r="H7" s="60">
        <v>7277.34</v>
      </c>
      <c r="I7" s="59">
        <v>270</v>
      </c>
      <c r="J7" s="60">
        <v>168920.59</v>
      </c>
      <c r="K7" s="60">
        <v>205.15</v>
      </c>
      <c r="L7" s="61"/>
    </row>
    <row r="8" spans="1:12" ht="24" customHeight="1">
      <c r="A8" s="171" t="s">
        <v>169</v>
      </c>
      <c r="B8" s="53" t="s">
        <v>127</v>
      </c>
      <c r="C8" s="59">
        <v>1718</v>
      </c>
      <c r="D8" s="60">
        <v>292007.90999999997</v>
      </c>
      <c r="E8" s="59">
        <v>1538</v>
      </c>
      <c r="F8" s="60">
        <v>226539.63</v>
      </c>
      <c r="G8" s="59">
        <v>21</v>
      </c>
      <c r="H8" s="60">
        <v>3591.23</v>
      </c>
      <c r="I8" s="59">
        <v>159</v>
      </c>
      <c r="J8" s="60">
        <v>61877.05</v>
      </c>
      <c r="K8" s="60">
        <v>169.96</v>
      </c>
      <c r="L8" s="57"/>
    </row>
    <row r="9" spans="1:12" ht="24" customHeight="1" thickBot="1">
      <c r="A9" s="62" t="s">
        <v>170</v>
      </c>
      <c r="B9" s="63" t="s">
        <v>164</v>
      </c>
      <c r="C9" s="64">
        <v>1775</v>
      </c>
      <c r="D9" s="65">
        <v>337669.66</v>
      </c>
      <c r="E9" s="64">
        <v>1584</v>
      </c>
      <c r="F9" s="65">
        <v>228190.2</v>
      </c>
      <c r="G9" s="64">
        <v>22</v>
      </c>
      <c r="H9" s="65">
        <v>21680.65</v>
      </c>
      <c r="I9" s="64">
        <v>169</v>
      </c>
      <c r="J9" s="65">
        <v>87798.81</v>
      </c>
      <c r="K9" s="65">
        <v>190.24</v>
      </c>
      <c r="L9" s="61"/>
    </row>
    <row r="10" spans="1:12">
      <c r="A10" s="66" t="s">
        <v>31</v>
      </c>
      <c r="B10" s="67"/>
      <c r="C10" s="67"/>
      <c r="D10" s="68"/>
      <c r="E10" s="67"/>
      <c r="F10" s="68"/>
      <c r="G10" s="67"/>
      <c r="H10" s="68"/>
      <c r="I10" s="67"/>
      <c r="J10" s="68"/>
      <c r="K10" s="69" t="s">
        <v>32</v>
      </c>
      <c r="L10" s="70"/>
    </row>
    <row r="11" spans="1:12">
      <c r="A11" s="71" t="s">
        <v>33</v>
      </c>
      <c r="B11" s="72"/>
      <c r="C11" s="48"/>
      <c r="D11" s="47"/>
      <c r="E11" s="48"/>
      <c r="F11" s="47"/>
      <c r="G11" s="48"/>
      <c r="H11" s="47"/>
      <c r="I11" s="48"/>
      <c r="J11" s="47"/>
      <c r="K11" s="47"/>
      <c r="L11" s="57"/>
    </row>
  </sheetData>
  <mergeCells count="7">
    <mergeCell ref="K3:K4"/>
    <mergeCell ref="B4:C4"/>
    <mergeCell ref="A3:A4"/>
    <mergeCell ref="B3:D3"/>
    <mergeCell ref="E3:F3"/>
    <mergeCell ref="G3:H3"/>
    <mergeCell ref="I3:J3"/>
  </mergeCells>
  <phoneticPr fontId="3"/>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85" zoomScaleNormal="85" workbookViewId="0">
      <selection activeCell="A3" sqref="A3:A4"/>
    </sheetView>
  </sheetViews>
  <sheetFormatPr defaultRowHeight="13.5"/>
  <cols>
    <col min="1" max="1" width="12.625" customWidth="1"/>
    <col min="2" max="7" width="11.625" customWidth="1"/>
  </cols>
  <sheetData>
    <row r="1" spans="1:8" ht="14.25">
      <c r="A1" s="1" t="s">
        <v>155</v>
      </c>
      <c r="B1" s="3"/>
      <c r="C1" s="3"/>
      <c r="D1" s="3"/>
      <c r="E1" s="3"/>
      <c r="F1" s="3"/>
      <c r="G1" s="3"/>
      <c r="H1" s="3"/>
    </row>
    <row r="2" spans="1:8" ht="13.5" customHeight="1" thickBot="1">
      <c r="A2" s="2"/>
      <c r="B2" s="2"/>
      <c r="C2" s="2"/>
      <c r="D2" s="2"/>
      <c r="E2" s="2"/>
      <c r="F2" s="73"/>
      <c r="G2" s="74" t="s">
        <v>34</v>
      </c>
      <c r="H2" s="2"/>
    </row>
    <row r="3" spans="1:8" ht="24" customHeight="1">
      <c r="A3" s="208" t="s">
        <v>22</v>
      </c>
      <c r="B3" s="216" t="s">
        <v>35</v>
      </c>
      <c r="C3" s="218" t="s">
        <v>36</v>
      </c>
      <c r="D3" s="218" t="s">
        <v>37</v>
      </c>
      <c r="E3" s="220" t="s">
        <v>38</v>
      </c>
      <c r="F3" s="220" t="s">
        <v>39</v>
      </c>
      <c r="G3" s="214" t="s">
        <v>40</v>
      </c>
      <c r="H3" s="2"/>
    </row>
    <row r="4" spans="1:8" ht="24" customHeight="1">
      <c r="A4" s="209"/>
      <c r="B4" s="217"/>
      <c r="C4" s="219"/>
      <c r="D4" s="219"/>
      <c r="E4" s="219"/>
      <c r="F4" s="219"/>
      <c r="G4" s="215"/>
      <c r="H4" s="2"/>
    </row>
    <row r="5" spans="1:8" ht="24" customHeight="1">
      <c r="A5" s="52" t="s">
        <v>130</v>
      </c>
      <c r="B5" s="126">
        <v>3775</v>
      </c>
      <c r="C5" s="127">
        <v>93</v>
      </c>
      <c r="D5" s="127">
        <v>318</v>
      </c>
      <c r="E5" s="127">
        <v>3051</v>
      </c>
      <c r="F5" s="127">
        <v>313</v>
      </c>
      <c r="G5" s="128">
        <v>0</v>
      </c>
      <c r="H5" s="2"/>
    </row>
    <row r="6" spans="1:8" ht="24" customHeight="1">
      <c r="A6" s="58" t="s">
        <v>116</v>
      </c>
      <c r="B6" s="75">
        <v>3731</v>
      </c>
      <c r="C6" s="54">
        <v>93</v>
      </c>
      <c r="D6" s="54">
        <v>244</v>
      </c>
      <c r="E6" s="54">
        <v>3051</v>
      </c>
      <c r="F6" s="54">
        <v>343</v>
      </c>
      <c r="G6" s="129">
        <v>0</v>
      </c>
      <c r="H6" s="2"/>
    </row>
    <row r="7" spans="1:8" ht="24" customHeight="1">
      <c r="A7" s="58" t="s">
        <v>122</v>
      </c>
      <c r="B7" s="75">
        <v>3731</v>
      </c>
      <c r="C7" s="54">
        <v>93</v>
      </c>
      <c r="D7" s="54">
        <v>244</v>
      </c>
      <c r="E7" s="54">
        <v>3051</v>
      </c>
      <c r="F7" s="54">
        <v>343</v>
      </c>
      <c r="G7" s="129">
        <v>0</v>
      </c>
      <c r="H7" s="3"/>
    </row>
    <row r="8" spans="1:8" ht="24" customHeight="1">
      <c r="A8" s="58" t="s">
        <v>125</v>
      </c>
      <c r="B8" s="75">
        <v>3731</v>
      </c>
      <c r="C8" s="54">
        <v>93</v>
      </c>
      <c r="D8" s="54">
        <v>244</v>
      </c>
      <c r="E8" s="54">
        <v>3051</v>
      </c>
      <c r="F8" s="54">
        <v>343</v>
      </c>
      <c r="G8" s="129">
        <v>0</v>
      </c>
      <c r="H8" s="2"/>
    </row>
    <row r="9" spans="1:8" ht="24" customHeight="1" thickBot="1">
      <c r="A9" s="62" t="s">
        <v>133</v>
      </c>
      <c r="B9" s="130">
        <v>3711</v>
      </c>
      <c r="C9" s="131">
        <v>43</v>
      </c>
      <c r="D9" s="131">
        <v>244</v>
      </c>
      <c r="E9" s="131">
        <v>3051</v>
      </c>
      <c r="F9" s="131">
        <v>373</v>
      </c>
      <c r="G9" s="132" t="s">
        <v>144</v>
      </c>
      <c r="H9" s="3"/>
    </row>
    <row r="10" spans="1:8">
      <c r="A10" s="4"/>
      <c r="B10" s="76"/>
      <c r="C10" s="76"/>
      <c r="D10" s="76"/>
      <c r="E10" s="76"/>
      <c r="F10" s="76"/>
      <c r="G10" s="74" t="s">
        <v>126</v>
      </c>
      <c r="H10" s="76"/>
    </row>
    <row r="11" spans="1:8">
      <c r="A11" s="76"/>
      <c r="B11" s="76"/>
      <c r="C11" s="76"/>
      <c r="D11" s="76"/>
      <c r="E11" s="76"/>
      <c r="F11" s="76"/>
      <c r="G11" s="77"/>
      <c r="H11" s="76"/>
    </row>
    <row r="12" spans="1:8" ht="14.25">
      <c r="A12" s="78" t="s">
        <v>156</v>
      </c>
      <c r="B12" s="2"/>
      <c r="C12" s="2"/>
      <c r="D12" s="2"/>
      <c r="E12" s="2"/>
      <c r="F12" s="2"/>
      <c r="G12" s="2"/>
      <c r="H12" s="2"/>
    </row>
    <row r="13" spans="1:8" ht="14.25" thickBot="1">
      <c r="A13" s="2"/>
      <c r="B13" s="2"/>
      <c r="C13" s="2"/>
      <c r="D13" s="2"/>
      <c r="E13" s="2"/>
      <c r="F13" s="2"/>
      <c r="G13" s="74" t="s">
        <v>41</v>
      </c>
      <c r="H13" s="2"/>
    </row>
    <row r="14" spans="1:8" ht="24" customHeight="1">
      <c r="A14" s="208" t="s">
        <v>22</v>
      </c>
      <c r="B14" s="216" t="s">
        <v>35</v>
      </c>
      <c r="C14" s="218" t="s">
        <v>36</v>
      </c>
      <c r="D14" s="218" t="s">
        <v>37</v>
      </c>
      <c r="E14" s="220" t="s">
        <v>38</v>
      </c>
      <c r="F14" s="220" t="s">
        <v>39</v>
      </c>
      <c r="G14" s="221" t="s">
        <v>42</v>
      </c>
      <c r="H14" s="2"/>
    </row>
    <row r="15" spans="1:8" ht="24" customHeight="1">
      <c r="A15" s="209"/>
      <c r="B15" s="217"/>
      <c r="C15" s="219"/>
      <c r="D15" s="219"/>
      <c r="E15" s="219"/>
      <c r="F15" s="219"/>
      <c r="G15" s="222"/>
      <c r="H15" s="2"/>
    </row>
    <row r="16" spans="1:8" ht="24" customHeight="1">
      <c r="A16" s="52" t="s">
        <v>130</v>
      </c>
      <c r="B16" s="126">
        <v>4151</v>
      </c>
      <c r="C16" s="127">
        <v>0</v>
      </c>
      <c r="D16" s="127">
        <v>102</v>
      </c>
      <c r="E16" s="127">
        <v>3679</v>
      </c>
      <c r="F16" s="127">
        <v>335</v>
      </c>
      <c r="G16" s="128">
        <v>35</v>
      </c>
      <c r="H16" s="2"/>
    </row>
    <row r="17" spans="1:8" ht="24" customHeight="1">
      <c r="A17" s="58" t="s">
        <v>116</v>
      </c>
      <c r="B17" s="75">
        <v>4127</v>
      </c>
      <c r="C17" s="129">
        <v>0</v>
      </c>
      <c r="D17" s="54">
        <v>102</v>
      </c>
      <c r="E17" s="54">
        <v>3747</v>
      </c>
      <c r="F17" s="54">
        <v>243</v>
      </c>
      <c r="G17" s="129">
        <v>35</v>
      </c>
      <c r="H17" s="2"/>
    </row>
    <row r="18" spans="1:8" ht="24" customHeight="1">
      <c r="A18" s="58" t="s">
        <v>122</v>
      </c>
      <c r="B18" s="75">
        <v>4131</v>
      </c>
      <c r="C18" s="54">
        <v>0</v>
      </c>
      <c r="D18" s="54">
        <v>102</v>
      </c>
      <c r="E18" s="54">
        <v>3692</v>
      </c>
      <c r="F18" s="54">
        <v>302</v>
      </c>
      <c r="G18" s="129">
        <v>35</v>
      </c>
      <c r="H18" s="3"/>
    </row>
    <row r="19" spans="1:8" ht="24" customHeight="1">
      <c r="A19" s="58" t="s">
        <v>125</v>
      </c>
      <c r="B19" s="75">
        <v>4169</v>
      </c>
      <c r="C19" s="54">
        <v>0</v>
      </c>
      <c r="D19" s="54">
        <v>108</v>
      </c>
      <c r="E19" s="54">
        <v>3661</v>
      </c>
      <c r="F19" s="54">
        <v>365</v>
      </c>
      <c r="G19" s="129">
        <v>35</v>
      </c>
      <c r="H19" s="2"/>
    </row>
    <row r="20" spans="1:8" ht="24" customHeight="1" thickBot="1">
      <c r="A20" s="62" t="s">
        <v>132</v>
      </c>
      <c r="B20" s="130">
        <v>4189</v>
      </c>
      <c r="C20" s="132" t="s">
        <v>144</v>
      </c>
      <c r="D20" s="131">
        <v>108</v>
      </c>
      <c r="E20" s="131">
        <v>3661</v>
      </c>
      <c r="F20" s="131">
        <v>385</v>
      </c>
      <c r="G20" s="132">
        <v>35</v>
      </c>
      <c r="H20" s="3"/>
    </row>
    <row r="21" spans="1:8">
      <c r="A21" s="76"/>
      <c r="B21" s="76"/>
      <c r="C21" s="76"/>
      <c r="D21" s="76"/>
      <c r="E21" s="76"/>
      <c r="F21" s="76"/>
      <c r="G21" s="74" t="s">
        <v>152</v>
      </c>
      <c r="H21" s="76"/>
    </row>
    <row r="22" spans="1:8">
      <c r="A22" s="2"/>
      <c r="B22" s="2"/>
      <c r="C22" s="2"/>
      <c r="D22" s="2"/>
      <c r="E22" s="2"/>
      <c r="F22" s="2"/>
      <c r="G22" s="2" t="s">
        <v>151</v>
      </c>
      <c r="H22" s="2"/>
    </row>
  </sheetData>
  <mergeCells count="14">
    <mergeCell ref="G3:G4"/>
    <mergeCell ref="A14:A15"/>
    <mergeCell ref="B14:B15"/>
    <mergeCell ref="C14:C15"/>
    <mergeCell ref="D14:D15"/>
    <mergeCell ref="E14:E15"/>
    <mergeCell ref="F14:F15"/>
    <mergeCell ref="G14:G15"/>
    <mergeCell ref="A3:A4"/>
    <mergeCell ref="B3:B4"/>
    <mergeCell ref="C3:C4"/>
    <mergeCell ref="D3:D4"/>
    <mergeCell ref="E3:E4"/>
    <mergeCell ref="F3:F4"/>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70" zoomScaleNormal="70" workbookViewId="0">
      <selection activeCell="A3" sqref="A3:C3"/>
    </sheetView>
  </sheetViews>
  <sheetFormatPr defaultRowHeight="13.5"/>
  <cols>
    <col min="1" max="1" width="23.625" customWidth="1"/>
    <col min="4" max="4" width="23.625" customWidth="1"/>
    <col min="7" max="7" width="23.625" customWidth="1"/>
  </cols>
  <sheetData>
    <row r="1" spans="1:10" ht="14.25">
      <c r="A1" s="1" t="s">
        <v>157</v>
      </c>
      <c r="B1" s="3"/>
      <c r="C1" s="3"/>
      <c r="D1" s="3"/>
      <c r="E1" s="3"/>
      <c r="F1" s="3"/>
      <c r="G1" s="3"/>
      <c r="H1" s="3"/>
      <c r="I1" s="3"/>
      <c r="J1" s="3"/>
    </row>
    <row r="2" spans="1:10" ht="14.25" thickBot="1">
      <c r="A2" s="2"/>
      <c r="B2" s="2"/>
      <c r="C2" s="2"/>
      <c r="D2" s="2"/>
      <c r="E2" s="2"/>
      <c r="F2" s="2"/>
      <c r="G2" s="2"/>
      <c r="H2" s="2"/>
      <c r="I2" s="79" t="s">
        <v>134</v>
      </c>
      <c r="J2" s="2"/>
    </row>
    <row r="3" spans="1:10" ht="21" customHeight="1">
      <c r="A3" s="223" t="s">
        <v>43</v>
      </c>
      <c r="B3" s="224"/>
      <c r="C3" s="224"/>
      <c r="D3" s="224" t="s">
        <v>44</v>
      </c>
      <c r="E3" s="224"/>
      <c r="F3" s="224"/>
      <c r="G3" s="224" t="s">
        <v>45</v>
      </c>
      <c r="H3" s="224"/>
      <c r="I3" s="225"/>
      <c r="J3" s="2"/>
    </row>
    <row r="4" spans="1:10" ht="21" customHeight="1">
      <c r="A4" s="80" t="s">
        <v>46</v>
      </c>
      <c r="B4" s="81" t="s">
        <v>47</v>
      </c>
      <c r="C4" s="81" t="s">
        <v>48</v>
      </c>
      <c r="D4" s="81" t="s">
        <v>46</v>
      </c>
      <c r="E4" s="81" t="s">
        <v>47</v>
      </c>
      <c r="F4" s="81" t="s">
        <v>48</v>
      </c>
      <c r="G4" s="81" t="s">
        <v>46</v>
      </c>
      <c r="H4" s="81" t="s">
        <v>47</v>
      </c>
      <c r="I4" s="82" t="s">
        <v>48</v>
      </c>
      <c r="J4" s="2"/>
    </row>
    <row r="5" spans="1:10" ht="21" customHeight="1">
      <c r="A5" s="133" t="s">
        <v>35</v>
      </c>
      <c r="B5" s="134">
        <v>21732</v>
      </c>
      <c r="C5" s="135"/>
      <c r="D5" s="136" t="s">
        <v>35</v>
      </c>
      <c r="E5" s="134">
        <v>4251</v>
      </c>
      <c r="F5" s="135"/>
      <c r="G5" s="136" t="s">
        <v>49</v>
      </c>
      <c r="H5" s="134">
        <v>401</v>
      </c>
      <c r="I5" s="135"/>
      <c r="J5" s="3"/>
    </row>
    <row r="6" spans="1:10" ht="21" customHeight="1">
      <c r="A6" s="137" t="s">
        <v>50</v>
      </c>
      <c r="B6" s="138">
        <v>4251</v>
      </c>
      <c r="C6" s="107">
        <v>19.600000000000001</v>
      </c>
      <c r="D6" s="139" t="s">
        <v>51</v>
      </c>
      <c r="E6" s="140">
        <v>1302</v>
      </c>
      <c r="F6" s="141">
        <v>30.6</v>
      </c>
      <c r="G6" s="142" t="s">
        <v>52</v>
      </c>
      <c r="H6" s="140">
        <v>118</v>
      </c>
      <c r="I6" s="143">
        <v>29.4</v>
      </c>
      <c r="J6" s="2"/>
    </row>
    <row r="7" spans="1:10" ht="21" customHeight="1">
      <c r="A7" s="137" t="s">
        <v>53</v>
      </c>
      <c r="B7" s="56">
        <v>17481</v>
      </c>
      <c r="C7" s="107">
        <v>80.400000000000006</v>
      </c>
      <c r="D7" s="139" t="s">
        <v>145</v>
      </c>
      <c r="E7" s="140">
        <v>0</v>
      </c>
      <c r="F7" s="141">
        <v>0</v>
      </c>
      <c r="G7" s="142" t="s">
        <v>54</v>
      </c>
      <c r="H7" s="140">
        <v>283</v>
      </c>
      <c r="I7" s="143">
        <v>70.599999999999994</v>
      </c>
      <c r="J7" s="2"/>
    </row>
    <row r="8" spans="1:10" ht="21" customHeight="1">
      <c r="A8" s="144"/>
      <c r="B8" s="59"/>
      <c r="C8" s="59"/>
      <c r="D8" s="139" t="s">
        <v>55</v>
      </c>
      <c r="E8" s="145">
        <v>649</v>
      </c>
      <c r="F8" s="141">
        <v>15.3</v>
      </c>
      <c r="G8" s="146"/>
      <c r="H8" s="59"/>
      <c r="I8" s="107"/>
      <c r="J8" s="2"/>
    </row>
    <row r="9" spans="1:10" ht="21" customHeight="1">
      <c r="A9" s="144"/>
      <c r="B9" s="59"/>
      <c r="C9" s="59"/>
      <c r="D9" s="139" t="s">
        <v>146</v>
      </c>
      <c r="E9" s="145">
        <v>323</v>
      </c>
      <c r="F9" s="141">
        <v>7.6</v>
      </c>
      <c r="G9" s="146"/>
      <c r="H9" s="59"/>
      <c r="I9" s="107"/>
      <c r="J9" s="2"/>
    </row>
    <row r="10" spans="1:10" ht="21" customHeight="1">
      <c r="A10" s="144"/>
      <c r="B10" s="59"/>
      <c r="C10" s="59"/>
      <c r="D10" s="147" t="s">
        <v>56</v>
      </c>
      <c r="E10" s="145">
        <v>535</v>
      </c>
      <c r="F10" s="141">
        <v>12.6</v>
      </c>
      <c r="G10" s="146"/>
      <c r="H10" s="59"/>
      <c r="I10" s="107"/>
      <c r="J10" s="2"/>
    </row>
    <row r="11" spans="1:10" ht="21" customHeight="1">
      <c r="A11" s="144"/>
      <c r="B11" s="59"/>
      <c r="C11" s="59"/>
      <c r="D11" s="147" t="s">
        <v>147</v>
      </c>
      <c r="E11" s="145">
        <v>502</v>
      </c>
      <c r="F11" s="141">
        <v>11.8</v>
      </c>
      <c r="G11" s="146"/>
      <c r="H11" s="59"/>
      <c r="I11" s="107"/>
      <c r="J11" s="2"/>
    </row>
    <row r="12" spans="1:10" ht="21" customHeight="1">
      <c r="A12" s="144"/>
      <c r="B12" s="59"/>
      <c r="C12" s="59"/>
      <c r="D12" s="147" t="s">
        <v>57</v>
      </c>
      <c r="E12" s="145">
        <v>189</v>
      </c>
      <c r="F12" s="141">
        <v>4.4000000000000004</v>
      </c>
      <c r="G12" s="146"/>
      <c r="H12" s="59"/>
      <c r="I12" s="107"/>
      <c r="J12" s="2"/>
    </row>
    <row r="13" spans="1:10" ht="21" customHeight="1">
      <c r="A13" s="144"/>
      <c r="B13" s="59"/>
      <c r="C13" s="59"/>
      <c r="D13" s="147" t="s">
        <v>58</v>
      </c>
      <c r="E13" s="145">
        <v>214</v>
      </c>
      <c r="F13" s="141">
        <v>5</v>
      </c>
      <c r="G13" s="146"/>
      <c r="H13" s="59"/>
      <c r="I13" s="107"/>
      <c r="J13" s="2"/>
    </row>
    <row r="14" spans="1:10" ht="21" customHeight="1">
      <c r="A14" s="144"/>
      <c r="B14" s="59"/>
      <c r="C14" s="59"/>
      <c r="D14" s="147" t="s">
        <v>59</v>
      </c>
      <c r="E14" s="145">
        <v>220</v>
      </c>
      <c r="F14" s="141">
        <v>5.2</v>
      </c>
      <c r="G14" s="146"/>
      <c r="H14" s="59"/>
      <c r="I14" s="107"/>
      <c r="J14" s="2"/>
    </row>
    <row r="15" spans="1:10" ht="21" customHeight="1">
      <c r="A15" s="144"/>
      <c r="B15" s="59"/>
      <c r="C15" s="59"/>
      <c r="D15" s="147" t="s">
        <v>60</v>
      </c>
      <c r="E15" s="145">
        <v>152</v>
      </c>
      <c r="F15" s="141">
        <v>3.6</v>
      </c>
      <c r="G15" s="146"/>
      <c r="H15" s="59"/>
      <c r="I15" s="107"/>
      <c r="J15" s="2"/>
    </row>
    <row r="16" spans="1:10" ht="21" customHeight="1">
      <c r="A16" s="144"/>
      <c r="B16" s="59"/>
      <c r="C16" s="59"/>
      <c r="D16" s="147" t="s">
        <v>61</v>
      </c>
      <c r="E16" s="145">
        <v>165</v>
      </c>
      <c r="F16" s="141">
        <v>3.9</v>
      </c>
      <c r="G16" s="146"/>
      <c r="H16" s="59"/>
      <c r="I16" s="107"/>
      <c r="J16" s="2"/>
    </row>
    <row r="17" spans="1:10" ht="21" customHeight="1" thickBot="1">
      <c r="A17" s="148"/>
      <c r="B17" s="149"/>
      <c r="C17" s="149"/>
      <c r="D17" s="150" t="s">
        <v>62</v>
      </c>
      <c r="E17" s="151">
        <v>0</v>
      </c>
      <c r="F17" s="152">
        <v>0</v>
      </c>
      <c r="G17" s="153"/>
      <c r="H17" s="149"/>
      <c r="I17" s="154"/>
      <c r="J17" s="2"/>
    </row>
    <row r="18" spans="1:10">
      <c r="A18" s="2"/>
      <c r="B18" s="2"/>
      <c r="C18" s="2"/>
      <c r="D18" s="2"/>
      <c r="E18" s="2"/>
      <c r="F18" s="2"/>
      <c r="G18" s="73"/>
      <c r="H18" s="73"/>
      <c r="I18" s="74" t="s">
        <v>63</v>
      </c>
      <c r="J18" s="2"/>
    </row>
    <row r="19" spans="1:10">
      <c r="A19" s="2"/>
      <c r="B19" s="2"/>
      <c r="C19" s="2"/>
      <c r="D19" s="2"/>
      <c r="E19" s="2"/>
      <c r="F19" s="83"/>
      <c r="G19" s="2"/>
      <c r="H19" s="2"/>
      <c r="I19" s="2"/>
      <c r="J19" s="2"/>
    </row>
  </sheetData>
  <mergeCells count="3">
    <mergeCell ref="A3:C3"/>
    <mergeCell ref="D3:F3"/>
    <mergeCell ref="G3:I3"/>
  </mergeCells>
  <phoneticPr fontId="3"/>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85" zoomScaleNormal="85" workbookViewId="0">
      <selection activeCell="A3" sqref="A3:B4"/>
    </sheetView>
  </sheetViews>
  <sheetFormatPr defaultRowHeight="13.5"/>
  <cols>
    <col min="1" max="1" width="7.125" customWidth="1"/>
    <col min="2" max="2" width="17.5" customWidth="1"/>
    <col min="3" max="6" width="15.5" customWidth="1"/>
  </cols>
  <sheetData>
    <row r="1" spans="1:7" ht="14.25">
      <c r="A1" s="226" t="s">
        <v>158</v>
      </c>
      <c r="B1" s="226"/>
      <c r="C1" s="84"/>
      <c r="D1" s="84"/>
      <c r="E1" s="84"/>
      <c r="F1" s="84"/>
      <c r="G1" s="84"/>
    </row>
    <row r="2" spans="1:7" ht="14.25" thickBot="1">
      <c r="A2" s="85"/>
      <c r="B2" s="85"/>
      <c r="C2" s="85"/>
      <c r="D2" s="85"/>
      <c r="E2" s="85"/>
      <c r="F2" s="86" t="s">
        <v>64</v>
      </c>
      <c r="G2" s="85"/>
    </row>
    <row r="3" spans="1:7" ht="24" customHeight="1">
      <c r="A3" s="227" t="s">
        <v>65</v>
      </c>
      <c r="B3" s="228"/>
      <c r="C3" s="231" t="s">
        <v>66</v>
      </c>
      <c r="D3" s="210" t="s">
        <v>67</v>
      </c>
      <c r="E3" s="87"/>
      <c r="F3" s="235" t="s">
        <v>68</v>
      </c>
      <c r="G3" s="85"/>
    </row>
    <row r="4" spans="1:7" ht="24" customHeight="1">
      <c r="A4" s="229"/>
      <c r="B4" s="230"/>
      <c r="C4" s="232"/>
      <c r="D4" s="232"/>
      <c r="E4" s="88" t="s">
        <v>69</v>
      </c>
      <c r="F4" s="236"/>
      <c r="G4" s="85"/>
    </row>
    <row r="5" spans="1:7" ht="24" customHeight="1">
      <c r="A5" s="244" t="s">
        <v>135</v>
      </c>
      <c r="B5" s="245"/>
      <c r="C5" s="126">
        <v>7368</v>
      </c>
      <c r="D5" s="127">
        <v>2387</v>
      </c>
      <c r="E5" s="155">
        <v>2026</v>
      </c>
      <c r="F5" s="156">
        <v>84.9</v>
      </c>
      <c r="G5" s="85"/>
    </row>
    <row r="6" spans="1:7" ht="24" customHeight="1">
      <c r="A6" s="237" t="s">
        <v>123</v>
      </c>
      <c r="B6" s="238"/>
      <c r="C6" s="75">
        <v>7358</v>
      </c>
      <c r="D6" s="54">
        <v>2388</v>
      </c>
      <c r="E6" s="56">
        <v>2027</v>
      </c>
      <c r="F6" s="157">
        <v>84.9</v>
      </c>
      <c r="G6" s="85"/>
    </row>
    <row r="7" spans="1:7" ht="24" customHeight="1">
      <c r="A7" s="237" t="s">
        <v>136</v>
      </c>
      <c r="B7" s="238"/>
      <c r="C7" s="75">
        <v>7491</v>
      </c>
      <c r="D7" s="54">
        <v>2400</v>
      </c>
      <c r="E7" s="56">
        <v>2044</v>
      </c>
      <c r="F7" s="157">
        <v>85.2</v>
      </c>
      <c r="G7" s="85"/>
    </row>
    <row r="8" spans="1:7" ht="24" customHeight="1">
      <c r="A8" s="239" t="s">
        <v>148</v>
      </c>
      <c r="B8" s="240"/>
      <c r="C8" s="75">
        <f>SUM(C9:C12)</f>
        <v>7517</v>
      </c>
      <c r="D8" s="54">
        <f t="shared" ref="D8:E8" si="0">SUM(D9:D12)</f>
        <v>2403</v>
      </c>
      <c r="E8" s="54">
        <f t="shared" si="0"/>
        <v>2047</v>
      </c>
      <c r="F8" s="157">
        <v>85.2</v>
      </c>
      <c r="G8" s="84"/>
    </row>
    <row r="9" spans="1:7" ht="24" customHeight="1">
      <c r="A9" s="241" t="s">
        <v>70</v>
      </c>
      <c r="B9" s="89" t="s">
        <v>71</v>
      </c>
      <c r="C9" s="75">
        <v>2</v>
      </c>
      <c r="D9" s="54">
        <v>21</v>
      </c>
      <c r="E9" s="54">
        <v>21</v>
      </c>
      <c r="F9" s="158">
        <v>100</v>
      </c>
      <c r="G9" s="85"/>
    </row>
    <row r="10" spans="1:7" ht="24" customHeight="1">
      <c r="A10" s="242"/>
      <c r="B10" s="90" t="s">
        <v>72</v>
      </c>
      <c r="C10" s="75">
        <v>9</v>
      </c>
      <c r="D10" s="54">
        <v>74</v>
      </c>
      <c r="E10" s="54">
        <v>74</v>
      </c>
      <c r="F10" s="158">
        <v>100</v>
      </c>
      <c r="G10" s="85"/>
    </row>
    <row r="11" spans="1:7" ht="24" customHeight="1">
      <c r="A11" s="242"/>
      <c r="B11" s="90" t="s">
        <v>73</v>
      </c>
      <c r="C11" s="75">
        <v>28</v>
      </c>
      <c r="D11" s="54">
        <v>140</v>
      </c>
      <c r="E11" s="54">
        <v>139</v>
      </c>
      <c r="F11" s="158">
        <v>99.8</v>
      </c>
      <c r="G11" s="85"/>
    </row>
    <row r="12" spans="1:7" ht="24" customHeight="1">
      <c r="A12" s="243"/>
      <c r="B12" s="91" t="s">
        <v>74</v>
      </c>
      <c r="C12" s="75">
        <v>7478</v>
      </c>
      <c r="D12" s="54">
        <v>2168</v>
      </c>
      <c r="E12" s="54">
        <v>1813</v>
      </c>
      <c r="F12" s="158">
        <v>83.6</v>
      </c>
      <c r="G12" s="85"/>
    </row>
    <row r="13" spans="1:7" ht="24" customHeight="1" thickBot="1">
      <c r="A13" s="233" t="s">
        <v>137</v>
      </c>
      <c r="B13" s="234"/>
      <c r="C13" s="130">
        <v>7524</v>
      </c>
      <c r="D13" s="131">
        <v>2170</v>
      </c>
      <c r="E13" s="159">
        <v>1821</v>
      </c>
      <c r="F13" s="160">
        <v>83.9</v>
      </c>
      <c r="G13" s="84"/>
    </row>
    <row r="14" spans="1:7">
      <c r="A14" s="92"/>
      <c r="B14" s="85"/>
      <c r="C14" s="85"/>
      <c r="D14" s="85"/>
      <c r="E14" s="85"/>
      <c r="F14" s="94" t="s">
        <v>128</v>
      </c>
      <c r="G14" s="85"/>
    </row>
    <row r="15" spans="1:7" ht="13.5" customHeight="1">
      <c r="A15" s="93" t="s">
        <v>149</v>
      </c>
      <c r="B15" s="85"/>
      <c r="C15" s="92"/>
      <c r="D15" s="85"/>
      <c r="E15" s="85"/>
      <c r="F15" s="85"/>
      <c r="G15" s="85"/>
    </row>
    <row r="16" spans="1:7">
      <c r="A16" s="170" t="s">
        <v>150</v>
      </c>
      <c r="B16" s="85"/>
      <c r="C16" s="85"/>
      <c r="D16" s="92"/>
      <c r="E16" s="85"/>
      <c r="F16" s="85"/>
      <c r="G16" s="85"/>
    </row>
  </sheetData>
  <mergeCells count="11">
    <mergeCell ref="F3:F4"/>
    <mergeCell ref="A6:B6"/>
    <mergeCell ref="A7:B7"/>
    <mergeCell ref="A8:B8"/>
    <mergeCell ref="A9:A12"/>
    <mergeCell ref="A5:B5"/>
    <mergeCell ref="A1:B1"/>
    <mergeCell ref="A3:B4"/>
    <mergeCell ref="C3:C4"/>
    <mergeCell ref="D3:D4"/>
    <mergeCell ref="A13:B13"/>
  </mergeCells>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70" zoomScaleNormal="70" workbookViewId="0"/>
  </sheetViews>
  <sheetFormatPr defaultRowHeight="13.5"/>
  <cols>
    <col min="1" max="1" width="13.625" customWidth="1"/>
    <col min="2" max="9" width="11.625" customWidth="1"/>
  </cols>
  <sheetData>
    <row r="1" spans="1:10" ht="14.25">
      <c r="A1" s="1" t="s">
        <v>159</v>
      </c>
      <c r="B1" s="3"/>
      <c r="C1" s="3"/>
      <c r="D1" s="3"/>
      <c r="E1" s="3"/>
      <c r="F1" s="3"/>
      <c r="G1" s="3"/>
      <c r="H1" s="3"/>
      <c r="I1" s="3"/>
      <c r="J1" s="3"/>
    </row>
    <row r="2" spans="1:10" ht="14.25" thickBot="1">
      <c r="A2" s="2"/>
      <c r="B2" s="2"/>
      <c r="C2" s="2"/>
      <c r="D2" s="2"/>
      <c r="E2" s="2"/>
      <c r="F2" s="2"/>
      <c r="G2" s="2"/>
      <c r="H2" s="2"/>
      <c r="I2" s="74" t="s">
        <v>75</v>
      </c>
      <c r="J2" s="2"/>
    </row>
    <row r="3" spans="1:10" ht="30" customHeight="1">
      <c r="A3" s="246" t="s">
        <v>22</v>
      </c>
      <c r="B3" s="248" t="s">
        <v>67</v>
      </c>
      <c r="C3" s="250"/>
      <c r="D3" s="251"/>
      <c r="E3" s="252" t="s">
        <v>76</v>
      </c>
      <c r="F3" s="250"/>
      <c r="G3" s="251"/>
      <c r="H3" s="254" t="s">
        <v>77</v>
      </c>
      <c r="I3" s="221" t="s">
        <v>78</v>
      </c>
      <c r="J3" s="2"/>
    </row>
    <row r="4" spans="1:10" ht="30" customHeight="1">
      <c r="A4" s="247"/>
      <c r="B4" s="249"/>
      <c r="C4" s="81" t="s">
        <v>79</v>
      </c>
      <c r="D4" s="81" t="s">
        <v>80</v>
      </c>
      <c r="E4" s="253"/>
      <c r="F4" s="81" t="s">
        <v>81</v>
      </c>
      <c r="G4" s="81" t="s">
        <v>82</v>
      </c>
      <c r="H4" s="217"/>
      <c r="I4" s="222"/>
      <c r="J4" s="2"/>
    </row>
    <row r="5" spans="1:10" ht="30" customHeight="1">
      <c r="A5" s="52" t="s">
        <v>130</v>
      </c>
      <c r="B5" s="126">
        <v>2146</v>
      </c>
      <c r="C5" s="127">
        <v>855</v>
      </c>
      <c r="D5" s="127">
        <v>1290</v>
      </c>
      <c r="E5" s="127">
        <v>2140</v>
      </c>
      <c r="F5" s="127">
        <v>361</v>
      </c>
      <c r="G5" s="127">
        <v>1779</v>
      </c>
      <c r="H5" s="127">
        <v>6</v>
      </c>
      <c r="I5" s="127">
        <v>857</v>
      </c>
      <c r="J5" s="2"/>
    </row>
    <row r="6" spans="1:10" ht="30" customHeight="1">
      <c r="A6" s="58" t="s">
        <v>116</v>
      </c>
      <c r="B6" s="75">
        <v>2154</v>
      </c>
      <c r="C6" s="54">
        <v>867</v>
      </c>
      <c r="D6" s="54">
        <v>1286</v>
      </c>
      <c r="E6" s="54">
        <v>2148</v>
      </c>
      <c r="F6" s="54">
        <v>360</v>
      </c>
      <c r="G6" s="54">
        <v>1793</v>
      </c>
      <c r="H6" s="54">
        <v>6</v>
      </c>
      <c r="I6" s="54">
        <v>852</v>
      </c>
      <c r="J6" s="2"/>
    </row>
    <row r="7" spans="1:10" ht="30" customHeight="1">
      <c r="A7" s="58" t="s">
        <v>122</v>
      </c>
      <c r="B7" s="75">
        <v>2160</v>
      </c>
      <c r="C7" s="54">
        <v>876</v>
      </c>
      <c r="D7" s="54">
        <v>1283</v>
      </c>
      <c r="E7" s="54">
        <v>2154</v>
      </c>
      <c r="F7" s="54">
        <v>359</v>
      </c>
      <c r="G7" s="54">
        <v>1800</v>
      </c>
      <c r="H7" s="54">
        <v>6</v>
      </c>
      <c r="I7" s="54">
        <v>849</v>
      </c>
      <c r="J7" s="2"/>
    </row>
    <row r="8" spans="1:10" ht="30" customHeight="1">
      <c r="A8" s="58" t="s">
        <v>125</v>
      </c>
      <c r="B8" s="75">
        <v>2168</v>
      </c>
      <c r="C8" s="54">
        <v>892</v>
      </c>
      <c r="D8" s="54">
        <v>1276</v>
      </c>
      <c r="E8" s="54">
        <v>2163</v>
      </c>
      <c r="F8" s="54">
        <v>355</v>
      </c>
      <c r="G8" s="54">
        <v>1813</v>
      </c>
      <c r="H8" s="54">
        <v>6</v>
      </c>
      <c r="I8" s="54">
        <v>843</v>
      </c>
      <c r="J8" s="2"/>
    </row>
    <row r="9" spans="1:10" ht="30" customHeight="1" thickBot="1">
      <c r="A9" s="62" t="s">
        <v>139</v>
      </c>
      <c r="B9" s="130">
        <v>2170</v>
      </c>
      <c r="C9" s="131">
        <v>903</v>
      </c>
      <c r="D9" s="131">
        <v>1267</v>
      </c>
      <c r="E9" s="131">
        <v>2165</v>
      </c>
      <c r="F9" s="131">
        <v>350</v>
      </c>
      <c r="G9" s="131">
        <v>1821</v>
      </c>
      <c r="H9" s="131">
        <v>6</v>
      </c>
      <c r="I9" s="131">
        <v>832</v>
      </c>
      <c r="J9" s="3"/>
    </row>
    <row r="10" spans="1:10">
      <c r="A10" s="76"/>
      <c r="B10" s="2"/>
      <c r="C10" s="2"/>
      <c r="D10" s="2"/>
      <c r="E10" s="2"/>
      <c r="F10" s="2"/>
      <c r="G10" s="2"/>
      <c r="H10" s="2"/>
      <c r="I10" s="74" t="s">
        <v>129</v>
      </c>
      <c r="J10" s="2"/>
    </row>
  </sheetData>
  <mergeCells count="7">
    <mergeCell ref="I3:I4"/>
    <mergeCell ref="A3:A4"/>
    <mergeCell ref="B3:B4"/>
    <mergeCell ref="C3:D3"/>
    <mergeCell ref="E3:E4"/>
    <mergeCell ref="F3:G3"/>
    <mergeCell ref="H3:H4"/>
  </mergeCells>
  <phoneticPr fontId="3"/>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70" zoomScaleNormal="70" workbookViewId="0">
      <selection activeCell="A13" sqref="A13:B13"/>
    </sheetView>
  </sheetViews>
  <sheetFormatPr defaultRowHeight="13.5"/>
  <cols>
    <col min="1" max="1" width="7.125" customWidth="1"/>
    <col min="2" max="2" width="17.5" customWidth="1"/>
    <col min="3" max="9" width="11.625" customWidth="1"/>
  </cols>
  <sheetData>
    <row r="1" spans="1:9" ht="14.25">
      <c r="A1" s="226" t="s">
        <v>160</v>
      </c>
      <c r="B1" s="226"/>
      <c r="C1" s="84"/>
      <c r="D1" s="84"/>
      <c r="E1" s="84"/>
      <c r="F1" s="84"/>
      <c r="G1" s="84"/>
      <c r="H1" s="84"/>
      <c r="I1" s="84"/>
    </row>
    <row r="2" spans="1:9" ht="14.25" thickBot="1">
      <c r="A2" s="85"/>
      <c r="B2" s="85"/>
      <c r="C2" s="85"/>
      <c r="D2" s="85"/>
      <c r="E2" s="85"/>
      <c r="F2" s="85"/>
      <c r="G2" s="85"/>
      <c r="H2" s="95" t="s">
        <v>83</v>
      </c>
      <c r="I2" s="85"/>
    </row>
    <row r="3" spans="1:9" ht="24" customHeight="1">
      <c r="A3" s="227" t="s">
        <v>65</v>
      </c>
      <c r="B3" s="228"/>
      <c r="C3" s="231" t="s">
        <v>35</v>
      </c>
      <c r="D3" s="213"/>
      <c r="E3" s="231" t="s">
        <v>84</v>
      </c>
      <c r="F3" s="213"/>
      <c r="G3" s="231" t="s">
        <v>85</v>
      </c>
      <c r="H3" s="255"/>
      <c r="I3" s="85"/>
    </row>
    <row r="4" spans="1:9" ht="24" customHeight="1">
      <c r="A4" s="229"/>
      <c r="B4" s="230"/>
      <c r="C4" s="96" t="s">
        <v>86</v>
      </c>
      <c r="D4" s="96" t="s">
        <v>87</v>
      </c>
      <c r="E4" s="96" t="s">
        <v>86</v>
      </c>
      <c r="F4" s="96" t="s">
        <v>87</v>
      </c>
      <c r="G4" s="96" t="s">
        <v>86</v>
      </c>
      <c r="H4" s="97" t="s">
        <v>87</v>
      </c>
      <c r="I4" s="85"/>
    </row>
    <row r="5" spans="1:9" ht="24" customHeight="1">
      <c r="A5" s="244" t="s">
        <v>130</v>
      </c>
      <c r="B5" s="245"/>
      <c r="C5" s="126">
        <v>722</v>
      </c>
      <c r="D5" s="127">
        <v>17075</v>
      </c>
      <c r="E5" s="155">
        <v>2</v>
      </c>
      <c r="F5" s="155">
        <v>25</v>
      </c>
      <c r="G5" s="155">
        <v>720</v>
      </c>
      <c r="H5" s="127">
        <v>17050</v>
      </c>
      <c r="I5" s="85"/>
    </row>
    <row r="6" spans="1:9" ht="24" customHeight="1">
      <c r="A6" s="237" t="s">
        <v>124</v>
      </c>
      <c r="B6" s="238"/>
      <c r="C6" s="75">
        <v>717</v>
      </c>
      <c r="D6" s="54">
        <v>16912</v>
      </c>
      <c r="E6" s="56">
        <v>2</v>
      </c>
      <c r="F6" s="56">
        <v>25</v>
      </c>
      <c r="G6" s="56">
        <v>715</v>
      </c>
      <c r="H6" s="56">
        <v>16887</v>
      </c>
      <c r="I6" s="85"/>
    </row>
    <row r="7" spans="1:9" ht="24" customHeight="1">
      <c r="A7" s="237" t="s">
        <v>140</v>
      </c>
      <c r="B7" s="238"/>
      <c r="C7" s="75">
        <v>715</v>
      </c>
      <c r="D7" s="54">
        <v>16909</v>
      </c>
      <c r="E7" s="56">
        <v>2</v>
      </c>
      <c r="F7" s="56">
        <v>25</v>
      </c>
      <c r="G7" s="56">
        <v>713</v>
      </c>
      <c r="H7" s="56">
        <v>16885</v>
      </c>
      <c r="I7" s="85"/>
    </row>
    <row r="8" spans="1:9" ht="24" customHeight="1">
      <c r="A8" s="256" t="s">
        <v>141</v>
      </c>
      <c r="B8" s="257"/>
      <c r="C8" s="168">
        <f>SUM(C9:C12)</f>
        <v>738</v>
      </c>
      <c r="D8" s="169">
        <f t="shared" ref="D8:G8" si="0">SUM(D9:D12)</f>
        <v>17098</v>
      </c>
      <c r="E8" s="169">
        <f t="shared" si="0"/>
        <v>2</v>
      </c>
      <c r="F8" s="169">
        <f t="shared" si="0"/>
        <v>25</v>
      </c>
      <c r="G8" s="169">
        <f t="shared" si="0"/>
        <v>736</v>
      </c>
      <c r="H8" s="169">
        <f>SUM(H9:H12)</f>
        <v>17074</v>
      </c>
      <c r="I8" s="98"/>
    </row>
    <row r="9" spans="1:9" ht="24" customHeight="1">
      <c r="A9" s="241" t="s">
        <v>70</v>
      </c>
      <c r="B9" s="89" t="s">
        <v>71</v>
      </c>
      <c r="C9" s="75">
        <v>31</v>
      </c>
      <c r="D9" s="54">
        <v>1364</v>
      </c>
      <c r="E9" s="129">
        <v>0</v>
      </c>
      <c r="F9" s="129">
        <v>0</v>
      </c>
      <c r="G9" s="54">
        <v>31</v>
      </c>
      <c r="H9" s="54">
        <v>1364</v>
      </c>
      <c r="I9" s="85"/>
    </row>
    <row r="10" spans="1:9" ht="24" customHeight="1">
      <c r="A10" s="242"/>
      <c r="B10" s="90" t="s">
        <v>72</v>
      </c>
      <c r="C10" s="75">
        <v>57</v>
      </c>
      <c r="D10" s="54">
        <v>7335</v>
      </c>
      <c r="E10" s="129">
        <v>0</v>
      </c>
      <c r="F10" s="129">
        <v>0</v>
      </c>
      <c r="G10" s="54">
        <v>57</v>
      </c>
      <c r="H10" s="54">
        <v>7335</v>
      </c>
      <c r="I10" s="85"/>
    </row>
    <row r="11" spans="1:9" ht="24" customHeight="1">
      <c r="A11" s="242"/>
      <c r="B11" s="90" t="s">
        <v>73</v>
      </c>
      <c r="C11" s="75">
        <v>73</v>
      </c>
      <c r="D11" s="54">
        <v>2715</v>
      </c>
      <c r="E11" s="129">
        <v>0</v>
      </c>
      <c r="F11" s="129">
        <v>0</v>
      </c>
      <c r="G11" s="54">
        <v>73</v>
      </c>
      <c r="H11" s="54">
        <v>2715</v>
      </c>
      <c r="I11" s="85"/>
    </row>
    <row r="12" spans="1:9" ht="24" customHeight="1">
      <c r="A12" s="243"/>
      <c r="B12" s="91" t="s">
        <v>74</v>
      </c>
      <c r="C12" s="75">
        <v>577</v>
      </c>
      <c r="D12" s="54">
        <v>5684</v>
      </c>
      <c r="E12" s="54">
        <v>2</v>
      </c>
      <c r="F12" s="54">
        <v>25</v>
      </c>
      <c r="G12" s="54">
        <v>575</v>
      </c>
      <c r="H12" s="54">
        <v>5660</v>
      </c>
      <c r="I12" s="85"/>
    </row>
    <row r="13" spans="1:9" ht="24" customHeight="1" thickBot="1">
      <c r="A13" s="233" t="s">
        <v>142</v>
      </c>
      <c r="B13" s="258"/>
      <c r="C13" s="130">
        <v>575</v>
      </c>
      <c r="D13" s="131">
        <v>5694</v>
      </c>
      <c r="E13" s="159">
        <v>2</v>
      </c>
      <c r="F13" s="159">
        <v>25</v>
      </c>
      <c r="G13" s="159">
        <v>573</v>
      </c>
      <c r="H13" s="159">
        <v>5669</v>
      </c>
      <c r="I13" s="84"/>
    </row>
    <row r="14" spans="1:9">
      <c r="A14" s="76"/>
      <c r="B14" s="76"/>
      <c r="C14" s="76"/>
      <c r="D14" s="76"/>
      <c r="E14" s="76"/>
      <c r="F14" s="76"/>
      <c r="G14" s="76"/>
      <c r="H14" s="94" t="s">
        <v>128</v>
      </c>
      <c r="I14" s="76"/>
    </row>
    <row r="15" spans="1:9">
      <c r="A15" s="2" t="s">
        <v>88</v>
      </c>
      <c r="B15" s="99"/>
      <c r="C15" s="99"/>
      <c r="D15" s="99"/>
      <c r="E15" s="99"/>
      <c r="F15" s="99"/>
      <c r="G15" s="99"/>
      <c r="H15" s="99"/>
      <c r="I15" s="99"/>
    </row>
    <row r="16" spans="1:9">
      <c r="A16" s="85" t="s">
        <v>89</v>
      </c>
      <c r="B16" s="85"/>
      <c r="C16" s="85"/>
      <c r="D16" s="85"/>
      <c r="E16" s="85"/>
      <c r="F16" s="85"/>
      <c r="G16" s="85"/>
      <c r="H16" s="85"/>
      <c r="I16" s="85"/>
    </row>
    <row r="17" spans="1:9">
      <c r="A17" s="85"/>
      <c r="B17" s="85"/>
      <c r="C17" s="85"/>
      <c r="D17" s="85"/>
      <c r="E17" s="85"/>
      <c r="F17" s="85"/>
      <c r="G17" s="85"/>
      <c r="H17" s="85"/>
      <c r="I17" s="85"/>
    </row>
  </sheetData>
  <mergeCells count="11">
    <mergeCell ref="A1:B1"/>
    <mergeCell ref="A3:B4"/>
    <mergeCell ref="C3:D3"/>
    <mergeCell ref="E3:F3"/>
    <mergeCell ref="A13:B13"/>
    <mergeCell ref="G3:H3"/>
    <mergeCell ref="A6:B6"/>
    <mergeCell ref="A7:B7"/>
    <mergeCell ref="A8:B8"/>
    <mergeCell ref="A9:A12"/>
    <mergeCell ref="A5:B5"/>
  </mergeCells>
  <phoneticPr fontId="3"/>
  <pageMargins left="0.7" right="0.7"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70" zoomScaleNormal="70" workbookViewId="0">
      <selection activeCell="A3" sqref="A3:B4"/>
    </sheetView>
  </sheetViews>
  <sheetFormatPr defaultRowHeight="13.5"/>
  <cols>
    <col min="1" max="1" width="3.5" customWidth="1"/>
    <col min="2" max="2" width="14.625" customWidth="1"/>
    <col min="3" max="6" width="13.625" customWidth="1"/>
    <col min="7" max="7" width="12.625" customWidth="1"/>
  </cols>
  <sheetData>
    <row r="1" spans="1:8" ht="14.25">
      <c r="A1" s="1" t="s">
        <v>161</v>
      </c>
      <c r="B1" s="100"/>
      <c r="C1" s="3"/>
      <c r="D1" s="3"/>
      <c r="E1" s="3"/>
      <c r="F1" s="3"/>
      <c r="G1" s="3"/>
      <c r="H1" s="3"/>
    </row>
    <row r="2" spans="1:8" ht="14.25" thickBot="1">
      <c r="A2" s="76"/>
      <c r="B2" s="76"/>
      <c r="C2" s="76"/>
      <c r="D2" s="76"/>
      <c r="E2" s="76"/>
      <c r="F2" s="76"/>
      <c r="G2" s="101" t="s">
        <v>90</v>
      </c>
      <c r="H2" s="76"/>
    </row>
    <row r="3" spans="1:8" ht="24" customHeight="1">
      <c r="A3" s="266" t="s">
        <v>22</v>
      </c>
      <c r="B3" s="267"/>
      <c r="C3" s="259" t="s">
        <v>91</v>
      </c>
      <c r="D3" s="269" t="s">
        <v>92</v>
      </c>
      <c r="E3" s="259" t="s">
        <v>93</v>
      </c>
      <c r="F3" s="259" t="s">
        <v>94</v>
      </c>
      <c r="G3" s="6" t="s">
        <v>95</v>
      </c>
      <c r="H3" s="2"/>
    </row>
    <row r="4" spans="1:8" ht="24" customHeight="1">
      <c r="A4" s="268"/>
      <c r="B4" s="209"/>
      <c r="C4" s="260"/>
      <c r="D4" s="270"/>
      <c r="E4" s="260"/>
      <c r="F4" s="260"/>
      <c r="G4" s="102" t="s">
        <v>96</v>
      </c>
      <c r="H4" s="2"/>
    </row>
    <row r="5" spans="1:8" ht="24" customHeight="1">
      <c r="A5" s="261" t="s">
        <v>97</v>
      </c>
      <c r="B5" s="103" t="s">
        <v>130</v>
      </c>
      <c r="C5" s="75">
        <v>21743</v>
      </c>
      <c r="D5" s="54">
        <v>8598</v>
      </c>
      <c r="E5" s="54">
        <v>5496</v>
      </c>
      <c r="F5" s="54">
        <v>4195</v>
      </c>
      <c r="G5" s="104">
        <v>76.3</v>
      </c>
      <c r="H5" s="2"/>
    </row>
    <row r="6" spans="1:8" ht="24" customHeight="1">
      <c r="A6" s="262"/>
      <c r="B6" s="105" t="s">
        <v>116</v>
      </c>
      <c r="C6" s="75">
        <v>21743</v>
      </c>
      <c r="D6" s="54">
        <v>8598</v>
      </c>
      <c r="E6" s="54">
        <v>5496</v>
      </c>
      <c r="F6" s="54">
        <v>4319</v>
      </c>
      <c r="G6" s="104">
        <v>78.599999999999994</v>
      </c>
      <c r="H6" s="3"/>
    </row>
    <row r="7" spans="1:8" ht="24" customHeight="1">
      <c r="A7" s="262"/>
      <c r="B7" s="105" t="s">
        <v>122</v>
      </c>
      <c r="C7" s="106">
        <v>21743</v>
      </c>
      <c r="D7" s="59">
        <v>8598</v>
      </c>
      <c r="E7" s="59">
        <v>5496</v>
      </c>
      <c r="F7" s="59">
        <v>4407</v>
      </c>
      <c r="G7" s="107">
        <v>80.2</v>
      </c>
      <c r="H7" s="3"/>
    </row>
    <row r="8" spans="1:8" ht="24" customHeight="1">
      <c r="A8" s="262"/>
      <c r="B8" s="105" t="s">
        <v>125</v>
      </c>
      <c r="C8" s="106">
        <v>21743</v>
      </c>
      <c r="D8" s="59">
        <v>8598</v>
      </c>
      <c r="E8" s="59">
        <v>5534</v>
      </c>
      <c r="F8" s="59">
        <v>4501</v>
      </c>
      <c r="G8" s="107">
        <v>81.3</v>
      </c>
      <c r="H8" s="3"/>
    </row>
    <row r="9" spans="1:8" ht="24" customHeight="1">
      <c r="A9" s="263"/>
      <c r="B9" s="108" t="s">
        <v>132</v>
      </c>
      <c r="C9" s="109">
        <v>21743</v>
      </c>
      <c r="D9" s="110">
        <v>8598</v>
      </c>
      <c r="E9" s="110">
        <v>5540</v>
      </c>
      <c r="F9" s="110">
        <v>4572</v>
      </c>
      <c r="G9" s="111">
        <v>82.5</v>
      </c>
      <c r="H9" s="3"/>
    </row>
    <row r="10" spans="1:8" ht="24" customHeight="1">
      <c r="A10" s="271" t="s">
        <v>22</v>
      </c>
      <c r="B10" s="272"/>
      <c r="C10" s="275" t="s">
        <v>91</v>
      </c>
      <c r="D10" s="276" t="s">
        <v>92</v>
      </c>
      <c r="E10" s="275" t="s">
        <v>93</v>
      </c>
      <c r="F10" s="275" t="s">
        <v>94</v>
      </c>
      <c r="G10" s="112" t="s">
        <v>98</v>
      </c>
      <c r="H10" s="3"/>
    </row>
    <row r="11" spans="1:8" ht="24" customHeight="1">
      <c r="A11" s="273"/>
      <c r="B11" s="274"/>
      <c r="C11" s="260"/>
      <c r="D11" s="270"/>
      <c r="E11" s="260"/>
      <c r="F11" s="260"/>
      <c r="G11" s="102" t="s">
        <v>99</v>
      </c>
      <c r="H11" s="2"/>
    </row>
    <row r="12" spans="1:8" ht="24" customHeight="1">
      <c r="A12" s="261" t="s">
        <v>100</v>
      </c>
      <c r="B12" s="103" t="s">
        <v>130</v>
      </c>
      <c r="C12" s="75">
        <v>267510</v>
      </c>
      <c r="D12" s="54">
        <v>247900</v>
      </c>
      <c r="E12" s="54">
        <v>214430</v>
      </c>
      <c r="F12" s="54">
        <v>196022</v>
      </c>
      <c r="G12" s="113">
        <v>73.3</v>
      </c>
      <c r="H12" s="2"/>
    </row>
    <row r="13" spans="1:8" ht="24" customHeight="1">
      <c r="A13" s="264"/>
      <c r="B13" s="105" t="s">
        <v>116</v>
      </c>
      <c r="C13" s="75">
        <v>267751</v>
      </c>
      <c r="D13" s="54">
        <v>247900</v>
      </c>
      <c r="E13" s="54">
        <v>209351</v>
      </c>
      <c r="F13" s="54">
        <v>199860</v>
      </c>
      <c r="G13" s="113">
        <v>74.599999999999994</v>
      </c>
      <c r="H13" s="3"/>
    </row>
    <row r="14" spans="1:8" ht="24" customHeight="1">
      <c r="A14" s="264"/>
      <c r="B14" s="105" t="s">
        <v>122</v>
      </c>
      <c r="C14" s="75">
        <v>271612</v>
      </c>
      <c r="D14" s="54">
        <v>247900</v>
      </c>
      <c r="E14" s="54">
        <v>209424</v>
      </c>
      <c r="F14" s="54">
        <v>205488</v>
      </c>
      <c r="G14" s="113">
        <v>75.7</v>
      </c>
      <c r="H14" s="3"/>
    </row>
    <row r="15" spans="1:8" ht="24" customHeight="1">
      <c r="A15" s="264"/>
      <c r="B15" s="105" t="s">
        <v>125</v>
      </c>
      <c r="C15" s="106">
        <v>272266</v>
      </c>
      <c r="D15" s="59">
        <v>234300</v>
      </c>
      <c r="E15" s="59">
        <v>217773</v>
      </c>
      <c r="F15" s="59">
        <v>207935</v>
      </c>
      <c r="G15" s="107">
        <v>76.400000000000006</v>
      </c>
      <c r="H15" s="2"/>
    </row>
    <row r="16" spans="1:8" ht="24" customHeight="1" thickBot="1">
      <c r="A16" s="265"/>
      <c r="B16" s="114" t="s">
        <v>131</v>
      </c>
      <c r="C16" s="115">
        <v>272516</v>
      </c>
      <c r="D16" s="64">
        <v>234300</v>
      </c>
      <c r="E16" s="64">
        <v>204211</v>
      </c>
      <c r="F16" s="64">
        <v>209972</v>
      </c>
      <c r="G16" s="116">
        <v>77</v>
      </c>
      <c r="H16" s="2"/>
    </row>
    <row r="17" spans="1:8">
      <c r="A17" s="93" t="s">
        <v>101</v>
      </c>
      <c r="B17" s="117"/>
      <c r="C17" s="76"/>
      <c r="D17" s="76"/>
      <c r="E17" s="76"/>
      <c r="F17" s="76"/>
      <c r="G17" s="74" t="s">
        <v>102</v>
      </c>
      <c r="H17" s="2"/>
    </row>
    <row r="18" spans="1:8">
      <c r="A18" s="118"/>
      <c r="B18" s="76"/>
      <c r="C18" s="76"/>
      <c r="D18" s="76"/>
      <c r="E18" s="76"/>
      <c r="F18" s="76"/>
      <c r="G18" s="76"/>
      <c r="H18" s="2"/>
    </row>
  </sheetData>
  <mergeCells count="12">
    <mergeCell ref="F3:F4"/>
    <mergeCell ref="A5:A9"/>
    <mergeCell ref="A12:A16"/>
    <mergeCell ref="A3:B4"/>
    <mergeCell ref="C3:C4"/>
    <mergeCell ref="D3:D4"/>
    <mergeCell ref="E3:E4"/>
    <mergeCell ref="A10:B11"/>
    <mergeCell ref="C10:C11"/>
    <mergeCell ref="D10:D11"/>
    <mergeCell ref="E10:E11"/>
    <mergeCell ref="F10:F11"/>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A3" sqref="A3:A4"/>
    </sheetView>
  </sheetViews>
  <sheetFormatPr defaultRowHeight="13.5"/>
  <cols>
    <col min="1" max="1" width="21.625" bestFit="1" customWidth="1"/>
  </cols>
  <sheetData>
    <row r="1" spans="1:12" ht="14.25">
      <c r="A1" s="119" t="s">
        <v>162</v>
      </c>
      <c r="B1" s="3"/>
      <c r="C1" s="3"/>
      <c r="D1" s="3"/>
      <c r="E1" s="3"/>
      <c r="F1" s="3"/>
      <c r="G1" s="3"/>
      <c r="H1" s="3"/>
      <c r="I1" s="3"/>
      <c r="J1" s="3"/>
      <c r="K1" s="3"/>
      <c r="L1" s="3"/>
    </row>
    <row r="2" spans="1:12" ht="14.25" thickBot="1">
      <c r="A2" s="2"/>
      <c r="B2" s="2"/>
      <c r="C2" s="2"/>
      <c r="D2" s="2"/>
      <c r="E2" s="2"/>
      <c r="F2" s="2"/>
      <c r="G2" s="2"/>
      <c r="H2" s="2"/>
      <c r="I2" s="2"/>
      <c r="J2" s="120"/>
      <c r="K2" s="74" t="s">
        <v>103</v>
      </c>
      <c r="L2" s="120"/>
    </row>
    <row r="3" spans="1:12" ht="24" customHeight="1">
      <c r="A3" s="208" t="s">
        <v>22</v>
      </c>
      <c r="B3" s="280" t="s">
        <v>35</v>
      </c>
      <c r="C3" s="281"/>
      <c r="D3" s="277" t="s">
        <v>104</v>
      </c>
      <c r="E3" s="282"/>
      <c r="F3" s="283" t="s">
        <v>105</v>
      </c>
      <c r="G3" s="283"/>
      <c r="H3" s="283" t="s">
        <v>106</v>
      </c>
      <c r="I3" s="283"/>
      <c r="J3" s="283" t="s">
        <v>107</v>
      </c>
      <c r="K3" s="277"/>
      <c r="L3" s="120"/>
    </row>
    <row r="4" spans="1:12" ht="24" customHeight="1">
      <c r="A4" s="279"/>
      <c r="B4" s="121" t="s">
        <v>108</v>
      </c>
      <c r="C4" s="121" t="s">
        <v>109</v>
      </c>
      <c r="D4" s="121" t="s">
        <v>108</v>
      </c>
      <c r="E4" s="121" t="s">
        <v>109</v>
      </c>
      <c r="F4" s="121" t="s">
        <v>108</v>
      </c>
      <c r="G4" s="121" t="s">
        <v>109</v>
      </c>
      <c r="H4" s="121" t="s">
        <v>108</v>
      </c>
      <c r="I4" s="121" t="s">
        <v>109</v>
      </c>
      <c r="J4" s="121" t="s">
        <v>108</v>
      </c>
      <c r="K4" s="122" t="s">
        <v>109</v>
      </c>
      <c r="L4" s="120"/>
    </row>
    <row r="5" spans="1:12" ht="24" customHeight="1">
      <c r="A5" s="123" t="s">
        <v>118</v>
      </c>
      <c r="B5" s="161">
        <v>137</v>
      </c>
      <c r="C5" s="162">
        <v>295.18</v>
      </c>
      <c r="D5" s="155">
        <v>1</v>
      </c>
      <c r="E5" s="162">
        <v>56.7</v>
      </c>
      <c r="F5" s="155">
        <v>1</v>
      </c>
      <c r="G5" s="162">
        <v>73.67</v>
      </c>
      <c r="H5" s="155">
        <v>6</v>
      </c>
      <c r="I5" s="162">
        <v>42</v>
      </c>
      <c r="J5" s="155">
        <v>4</v>
      </c>
      <c r="K5" s="162">
        <v>37.299999999999997</v>
      </c>
      <c r="L5" s="2"/>
    </row>
    <row r="6" spans="1:12" ht="24" customHeight="1">
      <c r="A6" s="124" t="s">
        <v>116</v>
      </c>
      <c r="B6" s="163">
        <v>137</v>
      </c>
      <c r="C6" s="164">
        <v>295.18</v>
      </c>
      <c r="D6" s="56">
        <v>1</v>
      </c>
      <c r="E6" s="164">
        <v>56.7</v>
      </c>
      <c r="F6" s="56">
        <v>1</v>
      </c>
      <c r="G6" s="164">
        <v>73.67</v>
      </c>
      <c r="H6" s="56">
        <v>6</v>
      </c>
      <c r="I6" s="164">
        <v>42</v>
      </c>
      <c r="J6" s="56">
        <v>4</v>
      </c>
      <c r="K6" s="164">
        <v>37.299999999999997</v>
      </c>
      <c r="L6" s="2"/>
    </row>
    <row r="7" spans="1:12" ht="24" customHeight="1">
      <c r="A7" s="124" t="s">
        <v>122</v>
      </c>
      <c r="B7" s="163">
        <v>138</v>
      </c>
      <c r="C7" s="164">
        <v>297.08</v>
      </c>
      <c r="D7" s="56">
        <v>1</v>
      </c>
      <c r="E7" s="164">
        <v>58</v>
      </c>
      <c r="F7" s="56">
        <v>1</v>
      </c>
      <c r="G7" s="164">
        <v>73.650000000000006</v>
      </c>
      <c r="H7" s="56">
        <v>6</v>
      </c>
      <c r="I7" s="164">
        <v>42</v>
      </c>
      <c r="J7" s="56">
        <v>4</v>
      </c>
      <c r="K7" s="164">
        <v>37.299999999999997</v>
      </c>
      <c r="L7" s="2"/>
    </row>
    <row r="8" spans="1:12" ht="24" customHeight="1">
      <c r="A8" s="124" t="s">
        <v>125</v>
      </c>
      <c r="B8" s="163">
        <v>138</v>
      </c>
      <c r="C8" s="164">
        <v>297.06</v>
      </c>
      <c r="D8" s="56">
        <v>1</v>
      </c>
      <c r="E8" s="164">
        <v>58</v>
      </c>
      <c r="F8" s="56">
        <v>1</v>
      </c>
      <c r="G8" s="164">
        <v>73.650000000000006</v>
      </c>
      <c r="H8" s="56">
        <v>6</v>
      </c>
      <c r="I8" s="164">
        <v>42</v>
      </c>
      <c r="J8" s="56">
        <v>4</v>
      </c>
      <c r="K8" s="164">
        <v>37.299999999999997</v>
      </c>
      <c r="L8" s="2"/>
    </row>
    <row r="9" spans="1:12" ht="24" customHeight="1" thickBot="1">
      <c r="A9" s="125" t="s">
        <v>143</v>
      </c>
      <c r="B9" s="165">
        <v>139</v>
      </c>
      <c r="C9" s="166">
        <v>297.66000000000003</v>
      </c>
      <c r="D9" s="167">
        <v>1</v>
      </c>
      <c r="E9" s="166">
        <v>58</v>
      </c>
      <c r="F9" s="167">
        <v>1</v>
      </c>
      <c r="G9" s="166">
        <v>73.650000000000006</v>
      </c>
      <c r="H9" s="167">
        <v>6</v>
      </c>
      <c r="I9" s="166">
        <v>42</v>
      </c>
      <c r="J9" s="167">
        <v>4</v>
      </c>
      <c r="K9" s="166">
        <v>37.299999999999997</v>
      </c>
      <c r="L9" s="120"/>
    </row>
    <row r="10" spans="1:12">
      <c r="A10" s="2"/>
      <c r="B10" s="2"/>
      <c r="C10" s="2"/>
      <c r="D10" s="2"/>
      <c r="E10" s="2"/>
      <c r="F10" s="2"/>
      <c r="G10" s="2"/>
      <c r="H10" s="2"/>
      <c r="I10" s="2"/>
      <c r="J10" s="2"/>
      <c r="K10" s="2"/>
      <c r="L10" s="120"/>
    </row>
    <row r="11" spans="1:12" ht="14.25" thickBot="1">
      <c r="A11" s="2"/>
      <c r="B11" s="2"/>
      <c r="C11" s="2"/>
      <c r="D11" s="2"/>
      <c r="E11" s="2"/>
      <c r="F11" s="2"/>
      <c r="G11" s="2"/>
      <c r="H11" s="2"/>
      <c r="I11" s="2"/>
      <c r="J11" s="2"/>
      <c r="K11" s="2"/>
      <c r="L11" s="120"/>
    </row>
    <row r="12" spans="1:12" ht="24" customHeight="1">
      <c r="A12" s="208" t="s">
        <v>22</v>
      </c>
      <c r="B12" s="277" t="s">
        <v>110</v>
      </c>
      <c r="C12" s="282"/>
      <c r="D12" s="277" t="s">
        <v>111</v>
      </c>
      <c r="E12" s="282"/>
      <c r="F12" s="277" t="s">
        <v>112</v>
      </c>
      <c r="G12" s="282"/>
      <c r="H12" s="277" t="s">
        <v>113</v>
      </c>
      <c r="I12" s="282"/>
      <c r="J12" s="277" t="s">
        <v>114</v>
      </c>
      <c r="K12" s="278"/>
      <c r="L12" s="120"/>
    </row>
    <row r="13" spans="1:12" ht="24" customHeight="1">
      <c r="A13" s="279"/>
      <c r="B13" s="121" t="s">
        <v>108</v>
      </c>
      <c r="C13" s="121" t="s">
        <v>109</v>
      </c>
      <c r="D13" s="121" t="s">
        <v>108</v>
      </c>
      <c r="E13" s="121" t="s">
        <v>109</v>
      </c>
      <c r="F13" s="121" t="s">
        <v>108</v>
      </c>
      <c r="G13" s="121" t="s">
        <v>109</v>
      </c>
      <c r="H13" s="121" t="s">
        <v>108</v>
      </c>
      <c r="I13" s="121" t="s">
        <v>109</v>
      </c>
      <c r="J13" s="121" t="s">
        <v>108</v>
      </c>
      <c r="K13" s="122" t="s">
        <v>109</v>
      </c>
      <c r="L13" s="120"/>
    </row>
    <row r="14" spans="1:12" ht="24" customHeight="1">
      <c r="A14" s="123" t="s">
        <v>118</v>
      </c>
      <c r="B14" s="161">
        <v>5</v>
      </c>
      <c r="C14" s="162">
        <v>9.56</v>
      </c>
      <c r="D14" s="155">
        <v>1</v>
      </c>
      <c r="E14" s="162">
        <v>3.4</v>
      </c>
      <c r="F14" s="155">
        <v>3</v>
      </c>
      <c r="G14" s="162">
        <v>0.72</v>
      </c>
      <c r="H14" s="155">
        <v>80</v>
      </c>
      <c r="I14" s="162">
        <v>22.17</v>
      </c>
      <c r="J14" s="155">
        <v>36</v>
      </c>
      <c r="K14" s="162">
        <v>49.66</v>
      </c>
      <c r="L14" s="2"/>
    </row>
    <row r="15" spans="1:12" ht="24" customHeight="1">
      <c r="A15" s="124" t="s">
        <v>119</v>
      </c>
      <c r="B15" s="163">
        <v>5</v>
      </c>
      <c r="C15" s="164">
        <v>9.56</v>
      </c>
      <c r="D15" s="56">
        <v>1</v>
      </c>
      <c r="E15" s="164">
        <v>3.4</v>
      </c>
      <c r="F15" s="56">
        <v>3</v>
      </c>
      <c r="G15" s="164">
        <v>0.72</v>
      </c>
      <c r="H15" s="56">
        <v>80</v>
      </c>
      <c r="I15" s="164">
        <v>22.17</v>
      </c>
      <c r="J15" s="56">
        <v>36</v>
      </c>
      <c r="K15" s="164">
        <v>49.66</v>
      </c>
      <c r="L15" s="2"/>
    </row>
    <row r="16" spans="1:12" ht="24" customHeight="1">
      <c r="A16" s="124" t="s">
        <v>122</v>
      </c>
      <c r="B16" s="163">
        <v>5</v>
      </c>
      <c r="C16" s="164">
        <v>9.56</v>
      </c>
      <c r="D16" s="56">
        <v>1</v>
      </c>
      <c r="E16" s="164">
        <v>3.4</v>
      </c>
      <c r="F16" s="56">
        <v>3</v>
      </c>
      <c r="G16" s="164">
        <v>0.72</v>
      </c>
      <c r="H16" s="56">
        <v>80</v>
      </c>
      <c r="I16" s="164">
        <v>22.17</v>
      </c>
      <c r="J16" s="56">
        <v>37</v>
      </c>
      <c r="K16" s="164">
        <v>50.28</v>
      </c>
      <c r="L16" s="2"/>
    </row>
    <row r="17" spans="1:12" ht="24" customHeight="1">
      <c r="A17" s="124" t="s">
        <v>125</v>
      </c>
      <c r="B17" s="163">
        <v>5</v>
      </c>
      <c r="C17" s="164">
        <v>9.56</v>
      </c>
      <c r="D17" s="56">
        <v>1</v>
      </c>
      <c r="E17" s="164">
        <v>3.4</v>
      </c>
      <c r="F17" s="56">
        <v>3</v>
      </c>
      <c r="G17" s="164">
        <v>0.72</v>
      </c>
      <c r="H17" s="56">
        <v>80</v>
      </c>
      <c r="I17" s="164">
        <v>22.17</v>
      </c>
      <c r="J17" s="56">
        <v>37</v>
      </c>
      <c r="K17" s="164">
        <v>50.26</v>
      </c>
      <c r="L17" s="2"/>
    </row>
    <row r="18" spans="1:12" ht="24" customHeight="1" thickBot="1">
      <c r="A18" s="125" t="s">
        <v>138</v>
      </c>
      <c r="B18" s="165">
        <v>5</v>
      </c>
      <c r="C18" s="166">
        <v>9.56</v>
      </c>
      <c r="D18" s="167">
        <v>1</v>
      </c>
      <c r="E18" s="166">
        <v>3.4</v>
      </c>
      <c r="F18" s="167">
        <v>3</v>
      </c>
      <c r="G18" s="166">
        <v>0.72</v>
      </c>
      <c r="H18" s="167">
        <v>81</v>
      </c>
      <c r="I18" s="166">
        <v>22.79</v>
      </c>
      <c r="J18" s="167">
        <v>37</v>
      </c>
      <c r="K18" s="166">
        <v>50.24</v>
      </c>
      <c r="L18" s="120"/>
    </row>
    <row r="19" spans="1:12">
      <c r="A19" s="2"/>
      <c r="B19" s="2"/>
      <c r="C19" s="2"/>
      <c r="D19" s="2"/>
      <c r="E19" s="2"/>
      <c r="F19" s="2"/>
      <c r="G19" s="2"/>
      <c r="H19" s="2"/>
      <c r="I19" s="2"/>
      <c r="J19" s="120"/>
      <c r="K19" s="74" t="s">
        <v>115</v>
      </c>
      <c r="L19" s="120"/>
    </row>
    <row r="20" spans="1:12">
      <c r="A20" s="120"/>
      <c r="B20" s="120"/>
      <c r="C20" s="120"/>
      <c r="D20" s="120"/>
      <c r="E20" s="120"/>
      <c r="F20" s="120"/>
      <c r="G20" s="120"/>
      <c r="H20" s="120"/>
      <c r="I20" s="120"/>
      <c r="J20" s="120"/>
      <c r="K20" s="120"/>
      <c r="L20" s="120"/>
    </row>
  </sheetData>
  <mergeCells count="12">
    <mergeCell ref="J12:K12"/>
    <mergeCell ref="A3:A4"/>
    <mergeCell ref="B3:C3"/>
    <mergeCell ref="D3:E3"/>
    <mergeCell ref="F3:G3"/>
    <mergeCell ref="H3:I3"/>
    <mergeCell ref="J3:K3"/>
    <mergeCell ref="A12:A13"/>
    <mergeCell ref="B12:C12"/>
    <mergeCell ref="D12:E12"/>
    <mergeCell ref="F12:G12"/>
    <mergeCell ref="H12:I12"/>
  </mergeCells>
  <phoneticPr fontId="3"/>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126住宅の状況</vt:lpstr>
      <vt:lpstr>127建築確認申請受付件数及び面積</vt:lpstr>
      <vt:lpstr>128市営住宅構造別戸数129市内県営住宅構造別戸数</vt:lpstr>
      <vt:lpstr>130都市計画区域面積</vt:lpstr>
      <vt:lpstr>131道路の現況</vt:lpstr>
      <vt:lpstr>132市道の状況</vt:lpstr>
      <vt:lpstr>133橋梁の現況</vt:lpstr>
      <vt:lpstr>134公共下水道普及状況</vt:lpstr>
      <vt:lpstr>135都市公園の概況</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2014-08-15T01:56:04Z</cp:lastPrinted>
  <dcterms:created xsi:type="dcterms:W3CDTF">2014-01-06T08:07:41Z</dcterms:created>
  <dcterms:modified xsi:type="dcterms:W3CDTF">2016-09-12T02:22:22Z</dcterms:modified>
</cp:coreProperties>
</file>