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795" windowHeight="7830"/>
  </bookViews>
  <sheets>
    <sheet name="81生活保護状況" sheetId="1" r:id="rId1"/>
    <sheet name="82老人福祉施設の利用状況" sheetId="2" r:id="rId2"/>
    <sheet name="83水戸市福祉ボランティア会館の利用状況" sheetId="3" r:id="rId3"/>
    <sheet name="84子育て支援・多世代交流ｾﾝﾀｰの利用状況" sheetId="4" r:id="rId4"/>
    <sheet name="85保育所（園）の状況" sheetId="5" r:id="rId5"/>
    <sheet name="86児童手当（特例給付含）の支給状況87児童扶養手当の支給状況" sheetId="6" r:id="rId6"/>
    <sheet name="88婦人相談の状況（経路別受付状況）89家庭児童相談の状況" sheetId="7" r:id="rId7"/>
    <sheet name="90拠出制国民年金適用状況～92福祉年金受給権者数" sheetId="8" r:id="rId8"/>
    <sheet name="93国民健康保険加入状況" sheetId="9" r:id="rId9"/>
    <sheet name="94国民健康保険の医療費の給付状況" sheetId="10" r:id="rId10"/>
    <sheet name="95後期高齢者の医療費の給付状況" sheetId="11" r:id="rId11"/>
    <sheet name="96国民健康保険税の状況(現年度課税分）(1)(2)" sheetId="12" r:id="rId12"/>
    <sheet name="97後期高齢者医療の被保険者数及び医療費の給付状" sheetId="13" r:id="rId13"/>
    <sheet name="98医療福祉費の助成状況(1)～(7)" sheetId="14" r:id="rId14"/>
    <sheet name="99障害者手帳交付状況" sheetId="15" r:id="rId15"/>
  </sheets>
  <definedNames>
    <definedName name="_xlnm.Print_Area" localSheetId="12">'97後期高齢者医療の被保険者数及び医療費の給付状'!$A$1:$G$10</definedName>
  </definedNames>
  <calcPr calcId="145621"/>
</workbook>
</file>

<file path=xl/calcChain.xml><?xml version="1.0" encoding="utf-8"?>
<calcChain xmlns="http://schemas.openxmlformats.org/spreadsheetml/2006/main">
  <c r="J21" i="7" l="1"/>
  <c r="J9" i="7"/>
</calcChain>
</file>

<file path=xl/sharedStrings.xml><?xml version="1.0" encoding="utf-8"?>
<sst xmlns="http://schemas.openxmlformats.org/spreadsheetml/2006/main" count="574" uniqueCount="292">
  <si>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</si>
  <si>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</si>
  <si>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</si>
  <si>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</si>
  <si>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</si>
  <si>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</si>
  <si>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</si>
  <si>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</si>
  <si>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</si>
  <si>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</si>
  <si>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</si>
  <si>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</si>
  <si>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</si>
  <si>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</si>
  <si>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</si>
  <si>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</si>
  <si>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</si>
  <si>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</si>
  <si>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</si>
  <si>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八幡荘</t>
    <rPh sb="0" eb="2">
      <t>ハチマン</t>
    </rPh>
    <rPh sb="2" eb="3">
      <t>ショウ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</si>
  <si>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</si>
  <si>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</si>
  <si>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</si>
  <si>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</si>
  <si>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常澄老人福祉
センター</t>
    <rPh sb="0" eb="2">
      <t>ツネズミ</t>
    </rPh>
    <rPh sb="2" eb="4">
      <t>ロウジン</t>
    </rPh>
    <rPh sb="4" eb="6">
      <t>フクシ</t>
    </rPh>
    <phoneticPr fontId="4"/>
  </si>
  <si>
    <t>南部老人福祉
センター</t>
    <rPh sb="0" eb="2">
      <t>ナンブ</t>
    </rPh>
    <rPh sb="2" eb="4">
      <t>ロウジン</t>
    </rPh>
    <rPh sb="4" eb="6">
      <t>フクシ</t>
    </rPh>
    <phoneticPr fontId="4"/>
  </si>
  <si>
    <t>末広老人福祉
センター</t>
    <rPh sb="0" eb="2">
      <t>スエヒロ</t>
    </rPh>
    <rPh sb="2" eb="4">
      <t>ロウジン</t>
    </rPh>
    <rPh sb="4" eb="6">
      <t>フクシ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</si>
  <si>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</si>
  <si>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</si>
  <si>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注）1　八幡荘は平成23年11月で閉鎖しました。</t>
    <rPh sb="0" eb="1">
      <t>チュウ</t>
    </rPh>
    <rPh sb="4" eb="6">
      <t>ハチマン</t>
    </rPh>
    <rPh sb="6" eb="7">
      <t>ソウ</t>
    </rPh>
    <rPh sb="8" eb="10">
      <t>ヘイセイ</t>
    </rPh>
    <rPh sb="12" eb="13">
      <t>ネン</t>
    </rPh>
    <rPh sb="15" eb="16">
      <t>ガツ</t>
    </rPh>
    <rPh sb="17" eb="19">
      <t>ヘイサ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</si>
  <si>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</si>
  <si>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</si>
  <si>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</si>
  <si>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</si>
  <si>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</si>
  <si>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</si>
  <si>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</si>
  <si>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</si>
  <si>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</si>
  <si>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</si>
  <si>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</si>
  <si>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第1V室</t>
    <rPh sb="0" eb="1">
      <t>ダイ</t>
    </rPh>
    <rPh sb="3" eb="4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</si>
  <si>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</si>
  <si>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</si>
  <si>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</si>
  <si>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</si>
  <si>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</si>
  <si>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</si>
  <si>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 xml:space="preserve">　　　　　   　 2　 </t>
  </si>
  <si>
    <t xml:space="preserve">　　　　　   　3　 </t>
  </si>
  <si>
    <t>　　　　　   　 4 　</t>
  </si>
  <si>
    <t>　　　　　   　 5 　</t>
  </si>
  <si>
    <t xml:space="preserve">　　　　　   　 6　 </t>
  </si>
  <si>
    <t>　　　　　   　 7 　</t>
  </si>
  <si>
    <t>　　　　　   　 8 　</t>
  </si>
  <si>
    <t>　　　　　   　 9 　</t>
  </si>
  <si>
    <t xml:space="preserve">　　　　　   　 10　 </t>
  </si>
  <si>
    <t xml:space="preserve">　　　　　   　 11　 </t>
  </si>
  <si>
    <t xml:space="preserve">　　　　　   　 12　 </t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</si>
  <si>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</si>
  <si>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</si>
  <si>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</si>
  <si>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</si>
  <si>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</si>
  <si>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</si>
  <si>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7"/>
  </si>
  <si>
    <t>各年4月1日現在（単位：人）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</si>
  <si>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</si>
  <si>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</si>
  <si>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</si>
  <si>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</si>
  <si>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</si>
  <si>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</si>
  <si>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</si>
  <si>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</si>
  <si>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</si>
  <si>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</si>
  <si>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</si>
  <si>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</si>
  <si>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</si>
  <si>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私立</t>
    <rPh sb="0" eb="2">
      <t>シリツ</t>
    </rPh>
    <phoneticPr fontId="4"/>
  </si>
  <si>
    <t>資料：幼児教育課</t>
    <rPh sb="0" eb="2">
      <t>シリョウ</t>
    </rPh>
    <rPh sb="3" eb="5">
      <t>ヨウジ</t>
    </rPh>
    <rPh sb="5" eb="7">
      <t>キョウイク</t>
    </rPh>
    <rPh sb="7" eb="8">
      <t>カ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</si>
  <si>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</si>
  <si>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</si>
  <si>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</si>
  <si>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</si>
  <si>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資料：子ども課</t>
    <rPh sb="0" eb="2">
      <t>シリョウ</t>
    </rPh>
    <rPh sb="3" eb="4">
      <t>コ</t>
    </rPh>
    <rPh sb="6" eb="7">
      <t>カ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</si>
  <si>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</si>
  <si>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</si>
  <si>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</si>
  <si>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</si>
  <si>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</si>
  <si>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</si>
  <si>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</si>
  <si>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</si>
  <si>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</si>
  <si>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</si>
  <si>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</si>
  <si>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</si>
  <si>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</si>
  <si>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</si>
  <si>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</si>
  <si>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</si>
  <si>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</si>
  <si>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</si>
  <si>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</si>
  <si>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</si>
  <si>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</si>
  <si>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生活習慣
・ 性格等</t>
    <rPh sb="0" eb="2">
      <t>セイカツ</t>
    </rPh>
    <rPh sb="2" eb="4">
      <t>シュウカン</t>
    </rPh>
    <rPh sb="7" eb="8">
      <t>セイ</t>
    </rPh>
    <rPh sb="8" eb="9">
      <t>カク</t>
    </rPh>
    <rPh sb="9" eb="10">
      <t>トウ</t>
    </rPh>
    <phoneticPr fontId="4"/>
  </si>
  <si>
    <t>知能言語</t>
    <rPh sb="0" eb="2">
      <t>チノウ</t>
    </rPh>
    <rPh sb="2" eb="4">
      <t>ゲンゴ</t>
    </rPh>
    <phoneticPr fontId="4"/>
  </si>
  <si>
    <t>学校（保育所等を含む）生活等</t>
    <rPh sb="0" eb="2">
      <t>ガッコウ</t>
    </rPh>
    <rPh sb="3" eb="5">
      <t>ホイク</t>
    </rPh>
    <rPh sb="5" eb="6">
      <t>ショ</t>
    </rPh>
    <rPh sb="6" eb="7">
      <t>トウ</t>
    </rPh>
    <rPh sb="8" eb="9">
      <t>フク</t>
    </rPh>
    <rPh sb="11" eb="13">
      <t>セイカツ</t>
    </rPh>
    <rPh sb="13" eb="14">
      <t>トウ</t>
    </rPh>
    <phoneticPr fontId="4"/>
  </si>
  <si>
    <t>非行</t>
    <rPh sb="0" eb="2">
      <t>ヒコウ</t>
    </rPh>
    <phoneticPr fontId="4"/>
  </si>
  <si>
    <t>家族関係</t>
    <rPh sb="0" eb="2">
      <t>カゾク</t>
    </rPh>
    <rPh sb="2" eb="4">
      <t>カンケイ</t>
    </rPh>
    <phoneticPr fontId="4"/>
  </si>
  <si>
    <t>環境福祉</t>
    <rPh sb="0" eb="2">
      <t>カンキョウ</t>
    </rPh>
    <rPh sb="2" eb="4">
      <t>フクシ</t>
    </rPh>
    <phoneticPr fontId="4"/>
  </si>
  <si>
    <t>心身障害</t>
    <rPh sb="0" eb="2">
      <t>シンシン</t>
    </rPh>
    <rPh sb="2" eb="4">
      <t>ショウガイ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</si>
  <si>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</si>
  <si>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被保険者数</t>
    <rPh sb="0" eb="4">
      <t>ヒホケンシャ</t>
    </rPh>
    <rPh sb="4" eb="5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</si>
  <si>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</si>
  <si>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</si>
  <si>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</si>
  <si>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</si>
  <si>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老齢</t>
    <rPh sb="0" eb="2">
      <t>ロウレイ</t>
    </rPh>
    <phoneticPr fontId="4"/>
  </si>
  <si>
    <t>通算老齢</t>
    <rPh sb="0" eb="2">
      <t>ツウサン</t>
    </rPh>
    <rPh sb="2" eb="4">
      <t>ロウレイ</t>
    </rPh>
    <phoneticPr fontId="4"/>
  </si>
  <si>
    <t>老齢基礎</t>
    <rPh sb="0" eb="2">
      <t>ロウレイ</t>
    </rPh>
    <rPh sb="2" eb="4">
      <t>キソ</t>
    </rPh>
    <phoneticPr fontId="4"/>
  </si>
  <si>
    <t>障害基礎</t>
    <rPh sb="0" eb="2">
      <t>ショウガイ</t>
    </rPh>
    <rPh sb="2" eb="4">
      <t>キソ</t>
    </rPh>
    <phoneticPr fontId="4"/>
  </si>
  <si>
    <t>障害</t>
    <rPh sb="0" eb="2">
      <t>ショウガイ</t>
    </rPh>
    <phoneticPr fontId="4"/>
  </si>
  <si>
    <t>遺族基礎</t>
    <rPh sb="0" eb="2">
      <t>イゾク</t>
    </rPh>
    <rPh sb="2" eb="4">
      <t>キソ</t>
    </rPh>
    <phoneticPr fontId="4"/>
  </si>
  <si>
    <t>母子</t>
    <rPh sb="0" eb="2">
      <t>ボシ</t>
    </rPh>
    <phoneticPr fontId="4"/>
  </si>
  <si>
    <t>遺児</t>
    <rPh sb="0" eb="2">
      <t>イジ</t>
    </rPh>
    <phoneticPr fontId="4"/>
  </si>
  <si>
    <t>寡婦</t>
    <rPh sb="0" eb="2">
      <t>カフ</t>
    </rPh>
    <phoneticPr fontId="4"/>
  </si>
  <si>
    <t>死亡
一時金</t>
    <rPh sb="0" eb="1">
      <t>シ</t>
    </rPh>
    <rPh sb="1" eb="2">
      <t>ボウ</t>
    </rPh>
    <rPh sb="3" eb="6">
      <t>イチジキン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</si>
  <si>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</si>
  <si>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</si>
  <si>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-</t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</si>
  <si>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</si>
  <si>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</si>
  <si>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</si>
  <si>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</si>
  <si>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</si>
  <si>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</si>
  <si>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</si>
  <si>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老人保健
（Ｂ）</t>
    <rPh sb="0" eb="2">
      <t>ロウジン</t>
    </rPh>
    <rPh sb="2" eb="4">
      <t>ホケン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</si>
  <si>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</si>
  <si>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</si>
  <si>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(Ｂ)／(Ａ)</t>
    <phoneticPr fontId="4"/>
  </si>
  <si>
    <t>(Ｃ)／(Ａ)</t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</si>
  <si>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</si>
  <si>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</si>
  <si>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計（Ｃ）</t>
    <rPh sb="0" eb="1">
      <t>ケイ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</si>
  <si>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</si>
  <si>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</si>
  <si>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</si>
  <si>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</si>
  <si>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</si>
  <si>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</si>
  <si>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</si>
  <si>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</si>
  <si>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</si>
  <si>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</si>
  <si>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</si>
  <si>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</si>
  <si>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</si>
  <si>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</si>
  <si>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</si>
  <si>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</si>
  <si>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 xml:space="preserve">      2  療養の給付費のその他には，食事療養費，訪問看護療養費を含みます。</t>
    <rPh sb="9" eb="11">
      <t>リョウヨウ</t>
    </rPh>
    <rPh sb="12" eb="14">
      <t>キュウフ</t>
    </rPh>
    <rPh sb="14" eb="15">
      <t>ヒ</t>
    </rPh>
    <rPh sb="16" eb="19">
      <t>ソノタ</t>
    </rPh>
    <rPh sb="22" eb="24">
      <t>ショクジ</t>
    </rPh>
    <rPh sb="24" eb="27">
      <t>リョウヨウヒ</t>
    </rPh>
    <rPh sb="28" eb="30">
      <t>ホウモン</t>
    </rPh>
    <rPh sb="30" eb="32">
      <t>カンゴ</t>
    </rPh>
    <rPh sb="32" eb="35">
      <t>リョウヨウヒ</t>
    </rPh>
    <rPh sb="36" eb="37">
      <t>フク</t>
    </rPh>
    <phoneticPr fontId="4"/>
  </si>
  <si>
    <t xml:space="preserve">      3　一般分とは，被保険者から退職者分，老人保健分を除いた分です。</t>
    <rPh sb="8" eb="10">
      <t>イッパン</t>
    </rPh>
    <rPh sb="10" eb="11">
      <t>ブン</t>
    </rPh>
    <rPh sb="20" eb="23">
      <t>タイショクシャ</t>
    </rPh>
    <rPh sb="23" eb="24">
      <t>ブン</t>
    </rPh>
    <rPh sb="25" eb="27">
      <t>ロウジン</t>
    </rPh>
    <rPh sb="27" eb="29">
      <t>ホケン</t>
    </rPh>
    <rPh sb="29" eb="30">
      <t>ブン</t>
    </rPh>
    <rPh sb="31" eb="32">
      <t>ノゾ</t>
    </rPh>
    <rPh sb="34" eb="35">
      <t>ブン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</si>
  <si>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</si>
  <si>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</si>
  <si>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 xml:space="preserve">     2  療養の給付費のその他には，食事療養費，訪問看護療養費を含みます。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ショクジ</t>
    </rPh>
    <rPh sb="23" eb="26">
      <t>リョウヨウヒ</t>
    </rPh>
    <rPh sb="27" eb="29">
      <t>ホウモン</t>
    </rPh>
    <rPh sb="29" eb="31">
      <t>カンゴ</t>
    </rPh>
    <rPh sb="31" eb="34">
      <t>リョウヨウヒ</t>
    </rPh>
    <rPh sb="35" eb="36">
      <t>フク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</si>
  <si>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</si>
  <si>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</si>
  <si>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</si>
  <si>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</si>
  <si>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</si>
  <si>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</si>
  <si>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</si>
  <si>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</si>
  <si>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</si>
  <si>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</si>
  <si>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</si>
  <si>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</si>
  <si>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</si>
  <si>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</si>
  <si>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　</t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</si>
  <si>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</si>
  <si>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</si>
  <si>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</si>
  <si>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</si>
  <si>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</si>
  <si>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</si>
  <si>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</si>
  <si>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</si>
  <si>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</si>
  <si>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</si>
  <si>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</si>
  <si>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</si>
  <si>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</si>
  <si>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</si>
  <si>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</si>
  <si>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注）１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</si>
  <si>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(4)　母子家庭の母子</t>
    <rPh sb="4" eb="6">
      <t>ボシ</t>
    </rPh>
    <rPh sb="6" eb="8">
      <t>カテイ</t>
    </rPh>
    <rPh sb="9" eb="11">
      <t>ボシ</t>
    </rPh>
    <phoneticPr fontId="4"/>
  </si>
  <si>
    <t>(5)　父子家庭の父子</t>
    <rPh sb="4" eb="6">
      <t>フシ</t>
    </rPh>
    <rPh sb="6" eb="8">
      <t>カテイ</t>
    </rPh>
    <rPh sb="9" eb="11">
      <t>フシ</t>
    </rPh>
    <phoneticPr fontId="4"/>
  </si>
  <si>
    <t>(6)　重度心身障害者</t>
    <rPh sb="4" eb="6">
      <t>ジュウド</t>
    </rPh>
    <rPh sb="6" eb="8">
      <t>シンシン</t>
    </rPh>
    <rPh sb="8" eb="11">
      <t>ショウガイシャ</t>
    </rPh>
    <phoneticPr fontId="4"/>
  </si>
  <si>
    <t>(7)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</si>
  <si>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</si>
  <si>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</si>
  <si>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</si>
  <si>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</si>
  <si>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</si>
  <si>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</si>
  <si>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</si>
  <si>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</si>
  <si>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</si>
  <si>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</si>
  <si>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</si>
  <si>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</si>
  <si>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</si>
  <si>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</si>
  <si>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 xml:space="preserve">  　24</t>
  </si>
  <si>
    <t xml:space="preserve"> 24</t>
  </si>
  <si>
    <t xml:space="preserve">   24</t>
  </si>
  <si>
    <t>　  24</t>
  </si>
  <si>
    <t>24</t>
  </si>
  <si>
    <t>注）　１  支給対象児童数は，1か月ごとに集計した値を，年度ごとに合計したものです。</t>
    <rPh sb="0" eb="1">
      <t>チュウ</t>
    </rPh>
    <rPh sb="6" eb="8">
      <t>シキュウ</t>
    </rPh>
    <rPh sb="8" eb="10">
      <t>タイショウ</t>
    </rPh>
    <rPh sb="10" eb="12">
      <t>ジドウ</t>
    </rPh>
    <rPh sb="12" eb="13">
      <t>スウ</t>
    </rPh>
    <rPh sb="17" eb="18">
      <t>ゲツ</t>
    </rPh>
    <rPh sb="21" eb="23">
      <t>シュウケイ</t>
    </rPh>
    <rPh sb="25" eb="26">
      <t>アタイ</t>
    </rPh>
    <rPh sb="28" eb="30">
      <t>ネンド</t>
    </rPh>
    <rPh sb="33" eb="35">
      <t>ゴウケイ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</si>
  <si>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</si>
  <si>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</si>
  <si>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　　「本町子育て支援・多世代交流センター(はみんぐぱーく・みと)」は，平成24年４月22日に開館しました。</t>
    <rPh sb="0" eb="1">
      <t>チュウ</t>
    </rPh>
    <rPh sb="5" eb="7">
      <t>ホンチョウ</t>
    </rPh>
    <rPh sb="7" eb="9">
      <t>コソダ</t>
    </rPh>
    <rPh sb="10" eb="12">
      <t>シエン</t>
    </rPh>
    <rPh sb="13" eb="14">
      <t>タ</t>
    </rPh>
    <rPh sb="14" eb="16">
      <t>セダイ</t>
    </rPh>
    <rPh sb="16" eb="18">
      <t>コウリュウ</t>
    </rPh>
    <rPh sb="37" eb="39">
      <t>ヘイセイ</t>
    </rPh>
    <rPh sb="41" eb="42">
      <t>ネン</t>
    </rPh>
    <rPh sb="43" eb="44">
      <t>ガツ</t>
    </rPh>
    <rPh sb="46" eb="47">
      <t>ニチ</t>
    </rPh>
    <rPh sb="48" eb="50">
      <t>カイカン</t>
    </rPh>
    <phoneticPr fontId="4"/>
  </si>
  <si>
    <t>(2)　小児(小学校3年生まで）</t>
    <rPh sb="4" eb="6">
      <t>ショウニ</t>
    </rPh>
    <rPh sb="7" eb="10">
      <t>ショウガッコウ</t>
    </rPh>
    <rPh sb="11" eb="13">
      <t>ネンセイ</t>
    </rPh>
    <phoneticPr fontId="4"/>
  </si>
  <si>
    <t>(3)　小児（小学校4年生から中学校3年生まで）</t>
    <rPh sb="4" eb="6">
      <t>ショウニ</t>
    </rPh>
    <rPh sb="7" eb="10">
      <t>ショウガッコウ</t>
    </rPh>
    <rPh sb="11" eb="13">
      <t>ネンセイ</t>
    </rPh>
    <rPh sb="15" eb="18">
      <t>チュウガッコウ</t>
    </rPh>
    <rPh sb="19" eb="21">
      <t>ネンセイ</t>
    </rPh>
    <phoneticPr fontId="4"/>
  </si>
  <si>
    <t xml:space="preserve">  　25</t>
  </si>
  <si>
    <t xml:space="preserve"> 25</t>
  </si>
  <si>
    <t xml:space="preserve">   25</t>
  </si>
  <si>
    <t>　  25</t>
  </si>
  <si>
    <t>25</t>
  </si>
  <si>
    <t xml:space="preserve">    2   平成22年度から平成24年度までは，対象が乳児(1歳未満)のみとなります。</t>
    <rPh sb="8" eb="10">
      <t>ヘイセイ</t>
    </rPh>
    <rPh sb="12" eb="13">
      <t>ネン</t>
    </rPh>
    <rPh sb="13" eb="14">
      <t>ド</t>
    </rPh>
    <rPh sb="16" eb="18">
      <t>ヘイセイ</t>
    </rPh>
    <rPh sb="20" eb="22">
      <t>ネンド</t>
    </rPh>
    <rPh sb="26" eb="28">
      <t>タイショウ</t>
    </rPh>
    <rPh sb="29" eb="31">
      <t>ニュウジ</t>
    </rPh>
    <phoneticPr fontId="3"/>
  </si>
  <si>
    <t xml:space="preserve">    3   平成25年度からは，対象が乳児から小学校3年生までとなります。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ショウガッコウ</t>
    </rPh>
    <rPh sb="29" eb="31">
      <t>ネンセイ</t>
    </rPh>
    <phoneticPr fontId="3"/>
  </si>
  <si>
    <t xml:space="preserve"> 　　2  平成22年度から平成24年度までは，対象が幼児から小学校6年生までとなります。</t>
    <rPh sb="6" eb="8">
      <t>ヘイセイ</t>
    </rPh>
    <rPh sb="10" eb="12">
      <t>ネンド</t>
    </rPh>
    <rPh sb="14" eb="16">
      <t>ヘイセイ</t>
    </rPh>
    <rPh sb="18" eb="20">
      <t>ネンド</t>
    </rPh>
    <rPh sb="24" eb="26">
      <t>タイショウ</t>
    </rPh>
    <rPh sb="27" eb="29">
      <t>ヨウジ</t>
    </rPh>
    <rPh sb="31" eb="34">
      <t>ショウガッコウ</t>
    </rPh>
    <rPh sb="35" eb="36">
      <t>ネン</t>
    </rPh>
    <rPh sb="36" eb="37">
      <t>セイ</t>
    </rPh>
    <phoneticPr fontId="4"/>
  </si>
  <si>
    <t xml:space="preserve"> 　　3  平成25年度からは，対象が小学校4年生から中学校3年生までとなります。</t>
    <rPh sb="6" eb="8">
      <t>ヘイセイ</t>
    </rPh>
    <rPh sb="10" eb="11">
      <t>ネン</t>
    </rPh>
    <rPh sb="11" eb="12">
      <t>ド</t>
    </rPh>
    <rPh sb="16" eb="18">
      <t>タイショウ</t>
    </rPh>
    <rPh sb="19" eb="22">
      <t>ショウガッコウ</t>
    </rPh>
    <rPh sb="23" eb="25">
      <t>ネンセイ</t>
    </rPh>
    <rPh sb="27" eb="30">
      <t>チュウガッコウ</t>
    </rPh>
    <rPh sb="31" eb="33">
      <t>ネンセイ</t>
    </rPh>
    <phoneticPr fontId="3"/>
  </si>
  <si>
    <t>平成23年度</t>
    <rPh sb="0" eb="2">
      <t>ヘイセイ</t>
    </rPh>
    <rPh sb="4" eb="6">
      <t>ネンド</t>
    </rPh>
    <phoneticPr fontId="4"/>
  </si>
  <si>
    <t>平成 23 年</t>
    <rPh sb="0" eb="2">
      <t>ヘイセイ</t>
    </rPh>
    <phoneticPr fontId="4"/>
  </si>
  <si>
    <t xml:space="preserve">  　26</t>
  </si>
  <si>
    <t xml:space="preserve">  　27</t>
    <phoneticPr fontId="4"/>
  </si>
  <si>
    <t>平成 23 年度</t>
    <rPh sb="0" eb="2">
      <t>ヘイセイ</t>
    </rPh>
    <rPh sb="7" eb="8">
      <t>ド</t>
    </rPh>
    <phoneticPr fontId="4"/>
  </si>
  <si>
    <t xml:space="preserve"> 26</t>
  </si>
  <si>
    <r>
      <t xml:space="preserve"> 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</si>
  <si>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t>平成23年</t>
    <rPh sb="0" eb="2">
      <t>ヘイセイ</t>
    </rPh>
    <rPh sb="4" eb="5">
      <t>ネン</t>
    </rPh>
    <phoneticPr fontId="4"/>
  </si>
  <si>
    <t>平成27年1月</t>
    <rPh sb="0" eb="2">
      <t>ヘイセイ</t>
    </rPh>
    <rPh sb="4" eb="5">
      <t>ネン</t>
    </rPh>
    <rPh sb="6" eb="7">
      <t>ガツ</t>
    </rPh>
    <phoneticPr fontId="4"/>
  </si>
  <si>
    <t>平成  23  年</t>
    <rPh sb="0" eb="2">
      <t>ヘイセイ</t>
    </rPh>
    <rPh sb="7" eb="8">
      <t>ネン</t>
    </rPh>
    <phoneticPr fontId="4"/>
  </si>
  <si>
    <t xml:space="preserve">   26</t>
  </si>
  <si>
    <t xml:space="preserve"> 平成 23年</t>
    <rPh sb="1" eb="3">
      <t>ヘイセイ</t>
    </rPh>
    <rPh sb="6" eb="7">
      <t>ネン</t>
    </rPh>
    <phoneticPr fontId="4"/>
  </si>
  <si>
    <t>　  26</t>
  </si>
  <si>
    <r>
      <t>　  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</si>
  <si>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t xml:space="preserve"> 平成 23 年度</t>
    <rPh sb="1" eb="3">
      <t>ヘイセイ</t>
    </rPh>
    <rPh sb="6" eb="7">
      <t>ネン</t>
    </rPh>
    <rPh sb="8" eb="9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</si>
  <si>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</si>
  <si>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26</t>
  </si>
  <si>
    <r>
      <t>2</t>
    </r>
    <r>
      <rPr>
        <sz val="11"/>
        <color theme="1"/>
        <rFont val="ＭＳ Ｐゴシック"/>
        <family val="3"/>
        <charset val="128"/>
        <scheme val="minor"/>
      </rPr>
      <t>7</t>
    </r>
    <phoneticPr fontId="4"/>
  </si>
  <si>
    <t xml:space="preserve"> 27</t>
    <phoneticPr fontId="4"/>
  </si>
  <si>
    <t>平成 23 年度</t>
    <rPh sb="0" eb="2">
      <t>ヘイセイ</t>
    </rPh>
    <rPh sb="5" eb="6">
      <t>ネン</t>
    </rPh>
    <rPh sb="7" eb="8">
      <t>ド</t>
    </rPh>
    <phoneticPr fontId="4"/>
  </si>
  <si>
    <t>平成 23 年度</t>
    <rPh sb="0" eb="2">
      <t>ヘイセイ</t>
    </rPh>
    <rPh sb="6" eb="8">
      <t>ネンド</t>
    </rPh>
    <phoneticPr fontId="4"/>
  </si>
  <si>
    <t>平成 23年度</t>
    <rPh sb="0" eb="2">
      <t>ヘイセイ</t>
    </rPh>
    <rPh sb="5" eb="7">
      <t>ネンド</t>
    </rPh>
    <rPh sb="6" eb="7">
      <t>ド</t>
    </rPh>
    <phoneticPr fontId="4"/>
  </si>
  <si>
    <t>27</t>
  </si>
  <si>
    <t>　　   ２  平成23年度は「子ども手当の支給状況」です。</t>
    <rPh sb="8" eb="10">
      <t>ヘイセイ</t>
    </rPh>
    <rPh sb="12" eb="14">
      <t>ネンド</t>
    </rPh>
    <rPh sb="16" eb="17">
      <t>コ</t>
    </rPh>
    <rPh sb="19" eb="21">
      <t>テアテ</t>
    </rPh>
    <rPh sb="22" eb="24">
      <t>シキュウ</t>
    </rPh>
    <rPh sb="24" eb="26">
      <t>ジョウキョウ</t>
    </rPh>
    <phoneticPr fontId="4"/>
  </si>
  <si>
    <r>
      <t xml:space="preserve"> 2</t>
    </r>
    <r>
      <rPr>
        <sz val="11"/>
        <color theme="1"/>
        <rFont val="ＭＳ Ｐゴシック"/>
        <family val="3"/>
        <charset val="128"/>
      </rPr>
      <t>7</t>
    </r>
    <phoneticPr fontId="4"/>
  </si>
  <si>
    <r>
      <t xml:space="preserve">   2</t>
    </r>
    <r>
      <rPr>
        <sz val="11"/>
        <color theme="1"/>
        <rFont val="ＭＳ Ｐゴシック"/>
        <family val="3"/>
        <charset val="128"/>
      </rPr>
      <t>7</t>
    </r>
    <phoneticPr fontId="4"/>
  </si>
  <si>
    <r>
      <t>2</t>
    </r>
    <r>
      <rPr>
        <sz val="11"/>
        <color theme="1"/>
        <rFont val="ＭＳ Ｐゴシック"/>
        <family val="3"/>
        <charset val="128"/>
      </rPr>
      <t>7</t>
    </r>
    <phoneticPr fontId="4"/>
  </si>
  <si>
    <r>
      <t>2</t>
    </r>
    <r>
      <rPr>
        <sz val="11"/>
        <color theme="1"/>
        <rFont val="ＭＳ Ｐゴシック"/>
        <family val="3"/>
        <charset val="128"/>
      </rPr>
      <t>7</t>
    </r>
    <phoneticPr fontId="4"/>
  </si>
  <si>
    <r>
      <t xml:space="preserve">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7</t>
    </r>
    <phoneticPr fontId="4"/>
  </si>
  <si>
    <t>81　生活保護状況</t>
    <rPh sb="3" eb="5">
      <t>セイカツ</t>
    </rPh>
    <rPh sb="5" eb="7">
      <t>ホゴ</t>
    </rPh>
    <rPh sb="7" eb="9">
      <t>ジョウキョウ</t>
    </rPh>
    <phoneticPr fontId="4"/>
  </si>
  <si>
    <t>82　老人福祉施設の利用状況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phoneticPr fontId="4"/>
  </si>
  <si>
    <t>83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</si>
  <si>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84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</si>
  <si>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85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</si>
  <si>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87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</si>
  <si>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86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</si>
  <si>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88　婦人相談の状況（経路別受付状況）</t>
    <rPh sb="3" eb="5">
      <t>フジン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</si>
  <si>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89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</si>
  <si>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90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</si>
  <si>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91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</si>
  <si>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</si>
  <si>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93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</si>
  <si>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94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</si>
  <si>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95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</si>
  <si>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96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</si>
  <si>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97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</si>
  <si>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98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</si>
  <si>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99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</si>
  <si>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r>
      <t xml:space="preserve">  　2</t>
    </r>
    <r>
      <rPr>
        <sz val="11"/>
        <color theme="1"/>
        <rFont val="ＭＳ Ｐゴシック"/>
        <family val="3"/>
        <charset val="128"/>
      </rPr>
      <t>7</t>
    </r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</si>
  <si>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</si>
  <si>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　 　2　末広老人福祉センターは，平成23年12月に開設しました。</t>
    <rPh sb="5" eb="7">
      <t>スエヒロ</t>
    </rPh>
    <rPh sb="7" eb="9">
      <t>ロウジン</t>
    </rPh>
    <rPh sb="9" eb="11">
      <t>フクシ</t>
    </rPh>
    <rPh sb="17" eb="19">
      <t>ヘイセイ</t>
    </rPh>
    <rPh sb="21" eb="22">
      <t>ネン</t>
    </rPh>
    <rPh sb="24" eb="25">
      <t>ガツ</t>
    </rPh>
    <rPh sb="26" eb="28">
      <t>カイセツ</t>
    </rPh>
    <phoneticPr fontId="4"/>
  </si>
  <si>
    <t>.</t>
    <phoneticPr fontId="3"/>
  </si>
  <si>
    <t>資料：福祉総務課</t>
    <rPh sb="0" eb="2">
      <t>シリョウ</t>
    </rPh>
    <rPh sb="3" eb="5">
      <t>フクシ</t>
    </rPh>
    <rPh sb="5" eb="8">
      <t>ソウムカ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</si>
</sst>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49" fontId="6" fillId="2" borderId="7" xfId="0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9" fontId="6" fillId="2" borderId="9" xfId="0" quotePrefix="1" applyNumberFormat="1" applyFont="1" applyFill="1" applyBorder="1" applyAlignment="1">
      <alignment horizontal="center" vertical="center"/>
    </xf>
    <xf numFmtId="41" fontId="7" fillId="0" borderId="11" xfId="1" applyNumberFormat="1" applyFont="1" applyFill="1" applyBorder="1" applyAlignment="1">
      <alignment vertical="center"/>
    </xf>
    <xf numFmtId="41" fontId="7" fillId="0" borderId="12" xfId="1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0" xfId="0" applyFont="1" applyAlignment="1"/>
    <xf numFmtId="0" fontId="14" fillId="0" borderId="0" xfId="0" applyFont="1" applyAlignment="1"/>
    <xf numFmtId="0" fontId="12" fillId="2" borderId="5" xfId="0" applyFont="1" applyFill="1" applyBorder="1" applyAlignment="1">
      <alignment horizontal="distributed" vertical="center" justifyLastLine="1"/>
    </xf>
    <xf numFmtId="0" fontId="12" fillId="2" borderId="6" xfId="0" applyFont="1" applyFill="1" applyBorder="1" applyAlignment="1">
      <alignment horizontal="distributed" vertical="center" justifyLastLine="1"/>
    </xf>
    <xf numFmtId="49" fontId="12" fillId="2" borderId="7" xfId="0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5" fillId="0" borderId="0" xfId="0" applyFont="1" applyAlignment="1"/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0" fontId="16" fillId="0" borderId="0" xfId="2" applyFont="1" applyAlignment="1">
      <alignment vertical="center"/>
    </xf>
    <xf numFmtId="41" fontId="16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5" xfId="1" applyNumberFormat="1" applyFont="1" applyFill="1" applyBorder="1" applyAlignment="1">
      <alignment horizontal="center" vertical="center" shrinkToFit="1"/>
    </xf>
    <xf numFmtId="0" fontId="6" fillId="3" borderId="6" xfId="1" applyNumberFormat="1" applyFont="1" applyFill="1" applyBorder="1" applyAlignment="1">
      <alignment horizontal="center" vertical="center" shrinkToFit="1"/>
    </xf>
    <xf numFmtId="49" fontId="6" fillId="3" borderId="7" xfId="1" applyNumberFormat="1" applyFont="1" applyFill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9" fontId="6" fillId="3" borderId="9" xfId="1" applyNumberFormat="1" applyFont="1" applyFill="1" applyBorder="1" applyAlignment="1">
      <alignment horizontal="center" vertical="center"/>
    </xf>
    <xf numFmtId="49" fontId="7" fillId="3" borderId="9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right" vertical="center"/>
    </xf>
    <xf numFmtId="49" fontId="6" fillId="3" borderId="9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5" xfId="3" applyFont="1" applyFill="1" applyBorder="1" applyAlignment="1">
      <alignment horizontal="distributed" vertical="center" justifyLastLine="1"/>
    </xf>
    <xf numFmtId="0" fontId="8" fillId="3" borderId="5" xfId="3" applyFont="1" applyFill="1" applyBorder="1" applyAlignment="1">
      <alignment horizontal="distributed" vertical="center" justifyLastLine="1" shrinkToFit="1"/>
    </xf>
    <xf numFmtId="0" fontId="8" fillId="3" borderId="6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0" fontId="6" fillId="0" borderId="0" xfId="1" applyNumberFormat="1" applyFont="1" applyBorder="1" applyAlignment="1">
      <alignment horizontal="right" vertical="center"/>
    </xf>
    <xf numFmtId="38" fontId="8" fillId="0" borderId="0" xfId="1" applyFont="1" applyAlignment="1"/>
    <xf numFmtId="38" fontId="6" fillId="2" borderId="5" xfId="1" quotePrefix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6" xfId="1" applyFont="1" applyFill="1" applyBorder="1" applyAlignment="1">
      <alignment horizontal="distributed" vertical="center" justifyLastLine="1"/>
    </xf>
    <xf numFmtId="49" fontId="6" fillId="2" borderId="7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vertical="center"/>
    </xf>
    <xf numFmtId="41" fontId="6" fillId="0" borderId="17" xfId="1" applyNumberFormat="1" applyFont="1" applyFill="1" applyBorder="1" applyAlignment="1">
      <alignment vertical="center"/>
    </xf>
    <xf numFmtId="38" fontId="7" fillId="0" borderId="0" xfId="1" applyFont="1" applyAlignment="1"/>
    <xf numFmtId="49" fontId="6" fillId="2" borderId="9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1" fontId="7" fillId="0" borderId="8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 vertical="center"/>
    </xf>
    <xf numFmtId="38" fontId="6" fillId="3" borderId="9" xfId="1" quotePrefix="1" applyFont="1" applyFill="1" applyBorder="1" applyAlignment="1">
      <alignment horizontal="distributed" vertical="center" justifyLastLine="1"/>
    </xf>
    <xf numFmtId="41" fontId="6" fillId="3" borderId="8" xfId="1" applyNumberFormat="1" applyFont="1" applyFill="1" applyBorder="1" applyAlignment="1">
      <alignment vertical="center"/>
    </xf>
    <xf numFmtId="41" fontId="6" fillId="3" borderId="0" xfId="1" applyNumberFormat="1" applyFont="1" applyFill="1" applyBorder="1" applyAlignment="1">
      <alignment vertical="center"/>
    </xf>
    <xf numFmtId="38" fontId="6" fillId="3" borderId="10" xfId="1" quotePrefix="1" applyFont="1" applyFill="1" applyBorder="1" applyAlignment="1">
      <alignment horizontal="distributed" vertical="center" justifyLastLine="1"/>
    </xf>
    <xf numFmtId="41" fontId="6" fillId="3" borderId="11" xfId="1" applyNumberFormat="1" applyFont="1" applyFill="1" applyBorder="1" applyAlignment="1">
      <alignment vertical="center"/>
    </xf>
    <xf numFmtId="41" fontId="6" fillId="3" borderId="12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41" fontId="6" fillId="0" borderId="17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41" fontId="7" fillId="0" borderId="12" xfId="1" applyNumberFormat="1" applyFont="1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41" fontId="6" fillId="0" borderId="17" xfId="1" applyNumberFormat="1" applyFont="1" applyFill="1" applyBorder="1" applyAlignment="1">
      <alignment horizontal="right" vertical="center"/>
    </xf>
    <xf numFmtId="49" fontId="7" fillId="2" borderId="10" xfId="1" applyNumberFormat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1" fontId="6" fillId="3" borderId="16" xfId="1" applyNumberFormat="1" applyFont="1" applyFill="1" applyBorder="1" applyAlignment="1">
      <alignment vertical="center"/>
    </xf>
    <xf numFmtId="41" fontId="7" fillId="3" borderId="11" xfId="1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6" fillId="2" borderId="5" xfId="0" quotePrefix="1" applyFont="1" applyFill="1" applyBorder="1" applyAlignment="1">
      <alignment horizontal="distributed" vertical="center" justifyLastLine="1"/>
    </xf>
    <xf numFmtId="179" fontId="6" fillId="0" borderId="17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179" fontId="7" fillId="0" borderId="12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distributed"/>
    </xf>
    <xf numFmtId="180" fontId="6" fillId="0" borderId="0" xfId="0" applyNumberFormat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180" fontId="7" fillId="0" borderId="12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176" fontId="6" fillId="0" borderId="8" xfId="0" applyNumberFormat="1" applyFont="1" applyBorder="1" applyAlignment="1">
      <alignment vertical="center" shrinkToFit="1"/>
    </xf>
    <xf numFmtId="182" fontId="6" fillId="0" borderId="0" xfId="0" applyNumberFormat="1" applyFont="1" applyBorder="1" applyAlignment="1">
      <alignment vertical="center" shrinkToFit="1"/>
    </xf>
    <xf numFmtId="176" fontId="6" fillId="0" borderId="0" xfId="0" applyNumberFormat="1" applyFont="1" applyBorder="1" applyAlignment="1">
      <alignment vertical="center" shrinkToFit="1"/>
    </xf>
    <xf numFmtId="176" fontId="7" fillId="0" borderId="11" xfId="0" applyNumberFormat="1" applyFont="1" applyBorder="1" applyAlignment="1">
      <alignment vertical="center" shrinkToFit="1"/>
    </xf>
    <xf numFmtId="182" fontId="7" fillId="0" borderId="12" xfId="0" applyNumberFormat="1" applyFont="1" applyBorder="1" applyAlignment="1">
      <alignment vertical="center" shrinkToFit="1"/>
    </xf>
    <xf numFmtId="176" fontId="7" fillId="0" borderId="12" xfId="0" applyNumberFormat="1" applyFont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182" fontId="6" fillId="0" borderId="0" xfId="4" applyNumberFormat="1" applyFont="1" applyFill="1" applyBorder="1" applyAlignment="1">
      <alignment vertical="center"/>
    </xf>
    <xf numFmtId="0" fontId="15" fillId="0" borderId="0" xfId="0" applyFont="1" applyFill="1" applyAlignment="1"/>
    <xf numFmtId="49" fontId="6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82" fontId="7" fillId="0" borderId="12" xfId="4" applyNumberFormat="1" applyFont="1" applyFill="1" applyBorder="1" applyAlignment="1">
      <alignment vertical="center"/>
    </xf>
    <xf numFmtId="0" fontId="6" fillId="0" borderId="18" xfId="0" applyFont="1" applyFill="1" applyBorder="1" applyAlignment="1"/>
    <xf numFmtId="0" fontId="6" fillId="0" borderId="0" xfId="0" applyFont="1" applyFill="1" applyAlignment="1">
      <alignment vertical="center"/>
    </xf>
    <xf numFmtId="0" fontId="19" fillId="0" borderId="0" xfId="0" applyFont="1" applyFill="1" applyAlignment="1"/>
    <xf numFmtId="0" fontId="6" fillId="0" borderId="0" xfId="0" applyFont="1" applyAlignment="1">
      <alignment horizontal="left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80" fontId="6" fillId="0" borderId="0" xfId="1" applyNumberFormat="1" applyFont="1" applyFill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180" fontId="6" fillId="0" borderId="0" xfId="4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180" fontId="6" fillId="0" borderId="0" xfId="1" applyNumberFormat="1" applyFont="1" applyFill="1" applyBorder="1" applyAlignment="1">
      <alignment horizontal="right" vertical="center"/>
    </xf>
    <xf numFmtId="180" fontId="7" fillId="0" borderId="12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6" fillId="0" borderId="0" xfId="1" applyFont="1" applyFill="1" applyAlignment="1">
      <alignment horizontal="left" vertical="center"/>
    </xf>
    <xf numFmtId="176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17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49" fontId="7" fillId="2" borderId="10" xfId="0" quotePrefix="1" applyNumberFormat="1" applyFont="1" applyFill="1" applyBorder="1" applyAlignment="1">
      <alignment horizontal="center" vertical="center"/>
    </xf>
    <xf numFmtId="49" fontId="7" fillId="3" borderId="10" xfId="1" applyNumberFormat="1" applyFont="1" applyFill="1" applyBorder="1" applyAlignment="1">
      <alignment horizontal="center" vertical="center"/>
    </xf>
    <xf numFmtId="49" fontId="21" fillId="2" borderId="10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 shrinkToFit="1"/>
    </xf>
    <xf numFmtId="38" fontId="6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41" fontId="6" fillId="0" borderId="17" xfId="1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41" fontId="6" fillId="0" borderId="16" xfId="1" applyNumberFormat="1" applyFont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41" fontId="6" fillId="0" borderId="17" xfId="1" applyNumberFormat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41" fontId="7" fillId="0" borderId="12" xfId="1" applyNumberFormat="1" applyFont="1" applyBorder="1" applyAlignment="1">
      <alignment horizontal="right" vertical="center"/>
    </xf>
    <xf numFmtId="177" fontId="6" fillId="0" borderId="8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177" fontId="7" fillId="0" borderId="12" xfId="1" applyNumberFormat="1" applyFont="1" applyBorder="1" applyAlignment="1">
      <alignment vertical="center"/>
    </xf>
    <xf numFmtId="178" fontId="7" fillId="0" borderId="12" xfId="1" applyNumberFormat="1" applyFont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horizontal="right"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12" xfId="0" applyNumberFormat="1" applyFont="1" applyFill="1" applyBorder="1" applyAlignment="1">
      <alignment horizontal="right" vertical="center"/>
    </xf>
    <xf numFmtId="41" fontId="7" fillId="0" borderId="12" xfId="0" applyNumberFormat="1" applyFont="1" applyBorder="1" applyAlignment="1">
      <alignment horizontal="right" vertical="center"/>
    </xf>
    <xf numFmtId="41" fontId="7" fillId="0" borderId="12" xfId="0" applyNumberFormat="1" applyFont="1" applyFill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41" fontId="7" fillId="0" borderId="12" xfId="0" applyNumberFormat="1" applyFont="1" applyBorder="1" applyAlignment="1">
      <alignment vertical="center"/>
    </xf>
    <xf numFmtId="41" fontId="7" fillId="0" borderId="8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9" fontId="6" fillId="3" borderId="10" xfId="1" applyNumberFormat="1" applyFont="1" applyFill="1" applyBorder="1" applyAlignment="1">
      <alignment horizontal="right" vertical="center"/>
    </xf>
    <xf numFmtId="41" fontId="6" fillId="0" borderId="11" xfId="1" applyNumberFormat="1" applyFont="1" applyBorder="1" applyAlignment="1">
      <alignment vertical="center"/>
    </xf>
    <xf numFmtId="41" fontId="6" fillId="0" borderId="12" xfId="1" applyNumberFormat="1" applyFont="1" applyBorder="1" applyAlignment="1">
      <alignment vertical="center"/>
    </xf>
    <xf numFmtId="180" fontId="7" fillId="0" borderId="12" xfId="4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7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12" fillId="2" borderId="3" xfId="0" applyFont="1" applyFill="1" applyBorder="1" applyAlignment="1">
      <alignment horizontal="distributed" vertical="center" justifyLastLine="1"/>
    </xf>
    <xf numFmtId="0" fontId="12" fillId="2" borderId="1" xfId="0" applyFont="1" applyFill="1" applyBorder="1" applyAlignment="1">
      <alignment horizontal="distributed" vertical="center" justifyLastLine="1"/>
    </xf>
    <xf numFmtId="0" fontId="12" fillId="2" borderId="3" xfId="0" applyFont="1" applyFill="1" applyBorder="1" applyAlignment="1">
      <alignment horizontal="distributed" vertical="center" wrapText="1" justifyLastLine="1"/>
    </xf>
    <xf numFmtId="0" fontId="12" fillId="2" borderId="13" xfId="0" applyFont="1" applyFill="1" applyBorder="1" applyAlignment="1">
      <alignment horizontal="distributed" vertical="center" justifyLastLine="1"/>
    </xf>
    <xf numFmtId="0" fontId="12" fillId="2" borderId="1" xfId="0" quotePrefix="1" applyFont="1" applyFill="1" applyBorder="1" applyAlignment="1">
      <alignment horizontal="distributed" vertical="center" justifyLastLine="1"/>
    </xf>
    <xf numFmtId="0" fontId="12" fillId="2" borderId="4" xfId="0" applyFont="1" applyFill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14" xfId="1" applyNumberFormat="1" applyFont="1" applyFill="1" applyBorder="1" applyAlignment="1">
      <alignment horizontal="center" vertical="center"/>
    </xf>
    <xf numFmtId="41" fontId="6" fillId="3" borderId="15" xfId="1" applyNumberFormat="1" applyFont="1" applyFill="1" applyBorder="1" applyAlignment="1">
      <alignment horizontal="center" vertical="center"/>
    </xf>
    <xf numFmtId="0" fontId="6" fillId="3" borderId="3" xfId="1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distributed" vertical="center" justifyLastLine="1"/>
    </xf>
    <xf numFmtId="0" fontId="8" fillId="3" borderId="13" xfId="3" applyFont="1" applyFill="1" applyBorder="1" applyAlignment="1">
      <alignment horizontal="distributed" vertical="center" justifyLastLine="1"/>
    </xf>
    <xf numFmtId="0" fontId="8" fillId="3" borderId="1" xfId="3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5" xfId="1" applyFont="1" applyFill="1" applyBorder="1" applyAlignment="1">
      <alignment horizontal="distributed" vertical="center" wrapText="1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19" xfId="1" applyFont="1" applyFill="1" applyBorder="1" applyAlignment="1">
      <alignment horizontal="center" vertical="center" wrapText="1" justifyLastLine="1"/>
    </xf>
    <xf numFmtId="38" fontId="6" fillId="2" borderId="20" xfId="1" applyFont="1" applyFill="1" applyBorder="1" applyAlignment="1">
      <alignment horizontal="center" vertical="center" wrapText="1" justifyLastLine="1"/>
    </xf>
    <xf numFmtId="38" fontId="6" fillId="2" borderId="3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41" fontId="6" fillId="0" borderId="17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6" fillId="2" borderId="2" xfId="1" applyFont="1" applyFill="1" applyBorder="1" applyAlignment="1">
      <alignment horizontal="distributed" vertical="center" wrapText="1" justifyLastLine="1"/>
    </xf>
    <xf numFmtId="176" fontId="7" fillId="0" borderId="11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41" fontId="7" fillId="0" borderId="12" xfId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wrapText="1" justifyLastLine="1"/>
    </xf>
    <xf numFmtId="38" fontId="6" fillId="2" borderId="6" xfId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6" fillId="2" borderId="3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wrapText="1" justifyLastLine="1"/>
    </xf>
    <xf numFmtId="0" fontId="6" fillId="2" borderId="19" xfId="0" quotePrefix="1" applyFont="1" applyFill="1" applyBorder="1" applyAlignment="1">
      <alignment horizontal="distributed" vertical="center" wrapText="1" justifyLastLine="1"/>
    </xf>
    <xf numFmtId="0" fontId="7" fillId="0" borderId="20" xfId="0" applyFont="1" applyBorder="1" applyAlignment="1">
      <alignment horizontal="distributed" vertical="center" wrapText="1" justifyLastLine="1"/>
    </xf>
    <xf numFmtId="0" fontId="6" fillId="2" borderId="1" xfId="0" quotePrefix="1" applyFont="1" applyFill="1" applyBorder="1" applyAlignment="1">
      <alignment horizontal="distributed" vertical="center" wrapText="1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41" fontId="7" fillId="3" borderId="11" xfId="1" applyNumberFormat="1" applyFont="1" applyFill="1" applyBorder="1" applyAlignment="1">
      <alignment horizontal="center" vertical="center"/>
    </xf>
    <xf numFmtId="41" fontId="7" fillId="3" borderId="12" xfId="1" applyNumberFormat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6" fillId="3" borderId="8" xfId="1" applyNumberFormat="1" applyFont="1" applyFill="1" applyBorder="1" applyAlignment="1">
      <alignment vertical="center"/>
    </xf>
    <xf numFmtId="41" fontId="6" fillId="3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3" borderId="16" xfId="1" applyNumberFormat="1" applyFont="1" applyFill="1" applyBorder="1" applyAlignment="1">
      <alignment vertical="center"/>
    </xf>
    <xf numFmtId="41" fontId="6" fillId="3" borderId="17" xfId="1" applyNumberFormat="1" applyFont="1" applyFill="1" applyBorder="1" applyAlignment="1">
      <alignment vertical="center"/>
    </xf>
    <xf numFmtId="41" fontId="6" fillId="0" borderId="17" xfId="1" applyNumberFormat="1" applyFont="1" applyFill="1" applyBorder="1" applyAlignment="1">
      <alignment horizontal="right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3" xfId="0" quotePrefix="1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5" xfId="0" applyFont="1" applyFill="1" applyBorder="1" applyAlignment="1">
      <alignment horizontal="distributed" vertical="center" wrapText="1" justifyLastLine="1"/>
    </xf>
    <xf numFmtId="41" fontId="6" fillId="0" borderId="8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quotePrefix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21" xfId="0" quotePrefix="1" applyFont="1" applyFill="1" applyBorder="1" applyAlignment="1">
      <alignment horizontal="distributed" vertical="center" justifyLastLine="1"/>
    </xf>
    <xf numFmtId="0" fontId="6" fillId="2" borderId="20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wrapText="1" justifyLastLine="1"/>
    </xf>
    <xf numFmtId="0" fontId="6" fillId="2" borderId="24" xfId="0" applyFont="1" applyFill="1" applyBorder="1" applyAlignment="1">
      <alignment horizontal="distributed" vertical="center" wrapText="1" justifyLastLine="1"/>
    </xf>
    <xf numFmtId="0" fontId="6" fillId="2" borderId="21" xfId="0" quotePrefix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wrapText="1" justifyLastLine="1"/>
    </xf>
    <xf numFmtId="0" fontId="6" fillId="2" borderId="14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2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 shrinkToFit="1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zoomScale="70" zoomScaleNormal="70" workbookViewId="0">
      <selection activeCell="A3" sqref="A3:A4"/>
    </sheetView>
  </sheetViews>
  <sheetFormatPr defaultRowHeight="13.5" x14ac:dyDescent="0.15"/>
  <cols>
    <col min="1" max="1" width="10.125" customWidth="1"/>
    <col min="2" max="3" width="8.125" customWidth="1"/>
    <col min="4" max="4" width="13.125" bestFit="1" customWidth="1"/>
    <col min="5" max="5" width="9.875" bestFit="1" customWidth="1"/>
    <col min="6" max="6" width="13.125" bestFit="1" customWidth="1"/>
    <col min="7" max="7" width="9.875" bestFit="1" customWidth="1"/>
    <col min="8" max="8" width="12.3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9.875" bestFit="1" customWidth="1"/>
    <col min="14" max="14" width="13.1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0" ht="14.25" x14ac:dyDescent="0.15">
      <c r="A1" s="1" t="s">
        <v>268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0</v>
      </c>
    </row>
    <row r="3" spans="1:20" ht="24" customHeight="1" x14ac:dyDescent="0.15">
      <c r="A3" s="242" t="s">
        <v>1</v>
      </c>
      <c r="B3" s="244" t="s">
        <v>2</v>
      </c>
      <c r="C3" s="244" t="s">
        <v>3</v>
      </c>
      <c r="D3" s="246" t="s">
        <v>4</v>
      </c>
      <c r="E3" s="240" t="s">
        <v>5</v>
      </c>
      <c r="F3" s="240"/>
      <c r="G3" s="240" t="s">
        <v>6</v>
      </c>
      <c r="H3" s="240"/>
      <c r="I3" s="240" t="s">
        <v>7</v>
      </c>
      <c r="J3" s="240"/>
      <c r="K3" s="240" t="s">
        <v>8</v>
      </c>
      <c r="L3" s="240"/>
      <c r="M3" s="240" t="s">
        <v>9</v>
      </c>
      <c r="N3" s="240"/>
      <c r="O3" s="240" t="s">
        <v>10</v>
      </c>
      <c r="P3" s="240"/>
      <c r="Q3" s="240" t="s">
        <v>11</v>
      </c>
      <c r="R3" s="240"/>
      <c r="S3" s="240" t="s">
        <v>12</v>
      </c>
      <c r="T3" s="241"/>
    </row>
    <row r="4" spans="1:20" ht="24" customHeight="1" x14ac:dyDescent="0.15">
      <c r="A4" s="243"/>
      <c r="B4" s="245"/>
      <c r="C4" s="245"/>
      <c r="D4" s="247"/>
      <c r="E4" s="5" t="s">
        <v>13</v>
      </c>
      <c r="F4" s="5" t="s">
        <v>14</v>
      </c>
      <c r="G4" s="5" t="s">
        <v>13</v>
      </c>
      <c r="H4" s="5" t="s">
        <v>14</v>
      </c>
      <c r="I4" s="5" t="s">
        <v>13</v>
      </c>
      <c r="J4" s="5" t="s">
        <v>14</v>
      </c>
      <c r="K4" s="5" t="s">
        <v>13</v>
      </c>
      <c r="L4" s="5" t="s">
        <v>14</v>
      </c>
      <c r="M4" s="5" t="s">
        <v>13</v>
      </c>
      <c r="N4" s="5" t="s">
        <v>14</v>
      </c>
      <c r="O4" s="5" t="s">
        <v>13</v>
      </c>
      <c r="P4" s="5" t="s">
        <v>14</v>
      </c>
      <c r="Q4" s="5" t="s">
        <v>13</v>
      </c>
      <c r="R4" s="5" t="s">
        <v>14</v>
      </c>
      <c r="S4" s="5" t="s">
        <v>13</v>
      </c>
      <c r="T4" s="6" t="s">
        <v>14</v>
      </c>
    </row>
    <row r="5" spans="1:20" ht="30" customHeight="1" x14ac:dyDescent="0.15">
      <c r="A5" s="7" t="s">
        <v>240</v>
      </c>
      <c r="B5" s="68">
        <v>3622</v>
      </c>
      <c r="C5" s="90">
        <v>5151</v>
      </c>
      <c r="D5" s="90">
        <v>7504259</v>
      </c>
      <c r="E5" s="90">
        <v>56069</v>
      </c>
      <c r="F5" s="90">
        <v>3021173</v>
      </c>
      <c r="G5" s="90">
        <v>51874</v>
      </c>
      <c r="H5" s="90">
        <v>1117145</v>
      </c>
      <c r="I5" s="90">
        <v>5106</v>
      </c>
      <c r="J5" s="90">
        <v>59414</v>
      </c>
      <c r="K5" s="90">
        <v>6975</v>
      </c>
      <c r="L5" s="90">
        <v>256416</v>
      </c>
      <c r="M5" s="90">
        <v>35950</v>
      </c>
      <c r="N5" s="90">
        <v>3010409</v>
      </c>
      <c r="O5" s="183">
        <v>10</v>
      </c>
      <c r="P5" s="183">
        <v>3690</v>
      </c>
      <c r="Q5" s="90">
        <v>1902</v>
      </c>
      <c r="R5" s="90">
        <v>29714</v>
      </c>
      <c r="S5" s="90">
        <v>49</v>
      </c>
      <c r="T5" s="90">
        <v>6298</v>
      </c>
    </row>
    <row r="6" spans="1:20" ht="30" customHeight="1" x14ac:dyDescent="0.15">
      <c r="A6" s="11" t="s">
        <v>219</v>
      </c>
      <c r="B6" s="8">
        <v>3869</v>
      </c>
      <c r="C6" s="235">
        <v>5549</v>
      </c>
      <c r="D6" s="235">
        <v>8123292</v>
      </c>
      <c r="E6" s="235">
        <v>60747</v>
      </c>
      <c r="F6" s="235">
        <v>3260550</v>
      </c>
      <c r="G6" s="235">
        <v>56495</v>
      </c>
      <c r="H6" s="235">
        <v>1215686</v>
      </c>
      <c r="I6" s="235">
        <v>5467</v>
      </c>
      <c r="J6" s="235">
        <v>62962</v>
      </c>
      <c r="K6" s="235">
        <v>7714</v>
      </c>
      <c r="L6" s="235">
        <v>273353</v>
      </c>
      <c r="M6" s="235">
        <v>37401</v>
      </c>
      <c r="N6" s="235">
        <v>3262108</v>
      </c>
      <c r="O6" s="237">
        <v>16</v>
      </c>
      <c r="P6" s="237">
        <v>5937</v>
      </c>
      <c r="Q6" s="235">
        <v>2039</v>
      </c>
      <c r="R6" s="235">
        <v>31753</v>
      </c>
      <c r="S6" s="235">
        <v>70</v>
      </c>
      <c r="T6" s="235">
        <v>10943</v>
      </c>
    </row>
    <row r="7" spans="1:20" ht="30" customHeight="1" x14ac:dyDescent="0.15">
      <c r="A7" s="11" t="s">
        <v>230</v>
      </c>
      <c r="B7" s="8">
        <v>3927</v>
      </c>
      <c r="C7" s="235">
        <v>5507</v>
      </c>
      <c r="D7" s="235">
        <v>8279523</v>
      </c>
      <c r="E7" s="235">
        <v>62594</v>
      </c>
      <c r="F7" s="235">
        <v>3283848</v>
      </c>
      <c r="G7" s="235">
        <v>58482</v>
      </c>
      <c r="H7" s="235">
        <v>1262447</v>
      </c>
      <c r="I7" s="235">
        <v>5639</v>
      </c>
      <c r="J7" s="235">
        <v>66065</v>
      </c>
      <c r="K7" s="235">
        <v>8216</v>
      </c>
      <c r="L7" s="235">
        <v>282223</v>
      </c>
      <c r="M7" s="235">
        <v>41148</v>
      </c>
      <c r="N7" s="235">
        <v>3338457</v>
      </c>
      <c r="O7" s="237">
        <v>12</v>
      </c>
      <c r="P7" s="237">
        <v>4855</v>
      </c>
      <c r="Q7" s="235">
        <v>1985</v>
      </c>
      <c r="R7" s="190">
        <v>32599</v>
      </c>
      <c r="S7" s="235">
        <v>61</v>
      </c>
      <c r="T7" s="235">
        <v>9029</v>
      </c>
    </row>
    <row r="8" spans="1:20" ht="30" customHeight="1" x14ac:dyDescent="0.15">
      <c r="A8" s="11" t="s">
        <v>241</v>
      </c>
      <c r="B8" s="8">
        <v>3853</v>
      </c>
      <c r="C8" s="235">
        <v>5309</v>
      </c>
      <c r="D8" s="235">
        <v>8203420</v>
      </c>
      <c r="E8" s="235">
        <v>60502</v>
      </c>
      <c r="F8" s="235">
        <v>3148456</v>
      </c>
      <c r="G8" s="235">
        <v>56657</v>
      </c>
      <c r="H8" s="235">
        <v>1251838</v>
      </c>
      <c r="I8" s="235">
        <v>5109</v>
      </c>
      <c r="J8" s="235">
        <v>60324</v>
      </c>
      <c r="K8" s="235">
        <v>8572</v>
      </c>
      <c r="L8" s="235">
        <v>272633</v>
      </c>
      <c r="M8" s="235">
        <v>40646</v>
      </c>
      <c r="N8" s="235">
        <v>3424716</v>
      </c>
      <c r="O8" s="237">
        <v>15</v>
      </c>
      <c r="P8" s="237">
        <v>6319</v>
      </c>
      <c r="Q8" s="235">
        <v>1916</v>
      </c>
      <c r="R8" s="190">
        <v>31336</v>
      </c>
      <c r="S8" s="235">
        <v>53</v>
      </c>
      <c r="T8" s="235">
        <v>7799</v>
      </c>
    </row>
    <row r="9" spans="1:20" ht="30" customHeight="1" thickBot="1" x14ac:dyDescent="0.2">
      <c r="A9" s="186" t="s">
        <v>242</v>
      </c>
      <c r="B9" s="12">
        <v>3888</v>
      </c>
      <c r="C9" s="236">
        <v>5247</v>
      </c>
      <c r="D9" s="359">
        <v>8063785</v>
      </c>
      <c r="E9" s="236">
        <v>59417</v>
      </c>
      <c r="F9" s="236">
        <v>3054591</v>
      </c>
      <c r="G9" s="236">
        <v>56213</v>
      </c>
      <c r="H9" s="236">
        <v>1263210</v>
      </c>
      <c r="I9" s="236">
        <v>4578</v>
      </c>
      <c r="J9" s="236">
        <v>55129</v>
      </c>
      <c r="K9" s="236">
        <v>9234</v>
      </c>
      <c r="L9" s="236">
        <v>266437</v>
      </c>
      <c r="M9" s="236">
        <v>41413</v>
      </c>
      <c r="N9" s="236">
        <v>3379267</v>
      </c>
      <c r="O9" s="238">
        <v>11</v>
      </c>
      <c r="P9" s="238">
        <v>4506</v>
      </c>
      <c r="Q9" s="236">
        <v>1826</v>
      </c>
      <c r="R9" s="360">
        <v>28883</v>
      </c>
      <c r="S9" s="236">
        <v>74</v>
      </c>
      <c r="T9" s="236">
        <v>11762</v>
      </c>
    </row>
    <row r="10" spans="1:20" ht="14.25" x14ac:dyDescent="0.15">
      <c r="A10" s="239" t="s">
        <v>288</v>
      </c>
      <c r="B10" s="23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</row>
    <row r="11" spans="1:20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A10:B10"/>
    <mergeCell ref="S3:T3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Q3:R3"/>
  </mergeCells>
  <phoneticPr fontId="3"/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70" zoomScaleNormal="70" workbookViewId="0">
      <selection activeCell="A4" sqref="A4:A6"/>
    </sheetView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thickBot="1" x14ac:dyDescent="0.2">
      <c r="A3" s="107" t="s">
        <v>150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334" t="s">
        <v>17</v>
      </c>
      <c r="B4" s="337" t="s">
        <v>151</v>
      </c>
      <c r="C4" s="125"/>
      <c r="D4" s="340" t="s">
        <v>152</v>
      </c>
      <c r="E4" s="321" t="s">
        <v>153</v>
      </c>
      <c r="F4" s="322"/>
      <c r="G4" s="323"/>
      <c r="H4" s="246" t="s">
        <v>154</v>
      </c>
      <c r="I4" s="240"/>
      <c r="J4" s="240"/>
      <c r="K4" s="240"/>
      <c r="L4" s="246" t="s">
        <v>155</v>
      </c>
      <c r="M4" s="328" t="s">
        <v>156</v>
      </c>
      <c r="N4" s="3"/>
    </row>
    <row r="5" spans="1:14" ht="15" customHeight="1" x14ac:dyDescent="0.15">
      <c r="A5" s="335"/>
      <c r="B5" s="338"/>
      <c r="C5" s="331" t="s">
        <v>157</v>
      </c>
      <c r="D5" s="341"/>
      <c r="E5" s="333" t="s">
        <v>158</v>
      </c>
      <c r="F5" s="333" t="s">
        <v>159</v>
      </c>
      <c r="G5" s="333" t="s">
        <v>160</v>
      </c>
      <c r="H5" s="245" t="s">
        <v>97</v>
      </c>
      <c r="I5" s="245" t="s">
        <v>161</v>
      </c>
      <c r="J5" s="245" t="s">
        <v>162</v>
      </c>
      <c r="K5" s="245" t="s">
        <v>163</v>
      </c>
      <c r="L5" s="247"/>
      <c r="M5" s="329"/>
      <c r="N5" s="3"/>
    </row>
    <row r="6" spans="1:14" ht="15" customHeight="1" x14ac:dyDescent="0.15">
      <c r="A6" s="336"/>
      <c r="B6" s="339"/>
      <c r="C6" s="332"/>
      <c r="D6" s="342"/>
      <c r="E6" s="245"/>
      <c r="F6" s="245"/>
      <c r="G6" s="245"/>
      <c r="H6" s="245"/>
      <c r="I6" s="245"/>
      <c r="J6" s="245"/>
      <c r="K6" s="245"/>
      <c r="L6" s="247"/>
      <c r="M6" s="330"/>
      <c r="N6" s="3"/>
    </row>
    <row r="7" spans="1:14" ht="15" customHeight="1" x14ac:dyDescent="0.15">
      <c r="A7" s="67" t="s">
        <v>253</v>
      </c>
      <c r="B7" s="8">
        <v>1004687</v>
      </c>
      <c r="C7" s="126">
        <v>1331.152</v>
      </c>
      <c r="D7" s="94">
        <v>1329913</v>
      </c>
      <c r="E7" s="94">
        <v>19198341</v>
      </c>
      <c r="F7" s="94">
        <v>18898</v>
      </c>
      <c r="G7" s="94">
        <v>251555</v>
      </c>
      <c r="H7" s="94">
        <v>18986088</v>
      </c>
      <c r="I7" s="94">
        <v>13649739</v>
      </c>
      <c r="J7" s="94">
        <v>1443863</v>
      </c>
      <c r="K7" s="94">
        <v>3892486</v>
      </c>
      <c r="L7" s="94">
        <v>212185</v>
      </c>
      <c r="M7" s="94">
        <v>14052818</v>
      </c>
      <c r="N7" s="127"/>
    </row>
    <row r="8" spans="1:14" ht="15" customHeight="1" x14ac:dyDescent="0.15">
      <c r="A8" s="71" t="s">
        <v>220</v>
      </c>
      <c r="B8" s="8">
        <v>1018776</v>
      </c>
      <c r="C8" s="126">
        <v>1381.4290000000001</v>
      </c>
      <c r="D8" s="94">
        <v>1328894</v>
      </c>
      <c r="E8" s="94">
        <v>19383552</v>
      </c>
      <c r="F8" s="94">
        <v>19507</v>
      </c>
      <c r="G8" s="94">
        <v>262835</v>
      </c>
      <c r="H8" s="94">
        <v>19383551</v>
      </c>
      <c r="I8" s="94">
        <v>14006270</v>
      </c>
      <c r="J8" s="94">
        <v>1501934</v>
      </c>
      <c r="K8" s="94">
        <v>3875347</v>
      </c>
      <c r="L8" s="94">
        <v>225825</v>
      </c>
      <c r="M8" s="94">
        <v>14184501</v>
      </c>
      <c r="N8" s="127"/>
    </row>
    <row r="9" spans="1:14" ht="15" customHeight="1" x14ac:dyDescent="0.15">
      <c r="A9" s="71" t="s">
        <v>231</v>
      </c>
      <c r="B9" s="8">
        <v>1023393</v>
      </c>
      <c r="C9" s="126">
        <v>1397.7149999999999</v>
      </c>
      <c r="D9" s="94">
        <v>1685847</v>
      </c>
      <c r="E9" s="94">
        <v>19879225</v>
      </c>
      <c r="F9" s="94">
        <v>19425</v>
      </c>
      <c r="G9" s="94">
        <v>271504</v>
      </c>
      <c r="H9" s="94">
        <v>19674388</v>
      </c>
      <c r="I9" s="94">
        <v>14129076</v>
      </c>
      <c r="J9" s="94">
        <v>1520654</v>
      </c>
      <c r="K9" s="94">
        <v>4024658</v>
      </c>
      <c r="L9" s="94">
        <v>204837</v>
      </c>
      <c r="M9" s="94">
        <v>14499777</v>
      </c>
      <c r="N9" s="128"/>
    </row>
    <row r="10" spans="1:14" ht="15" customHeight="1" x14ac:dyDescent="0.15">
      <c r="A10" s="71" t="s">
        <v>244</v>
      </c>
      <c r="B10" s="8">
        <v>1011928</v>
      </c>
      <c r="C10" s="126">
        <v>1410.451</v>
      </c>
      <c r="D10" s="94">
        <v>1286111</v>
      </c>
      <c r="E10" s="94">
        <v>19762991</v>
      </c>
      <c r="F10" s="94">
        <v>19530</v>
      </c>
      <c r="G10" s="94">
        <v>276073</v>
      </c>
      <c r="H10" s="94">
        <v>19762991</v>
      </c>
      <c r="I10" s="94">
        <v>14033364</v>
      </c>
      <c r="J10" s="94">
        <v>1514794</v>
      </c>
      <c r="K10" s="94">
        <v>4214833</v>
      </c>
      <c r="L10" s="94">
        <v>206463</v>
      </c>
      <c r="M10" s="94">
        <v>14580028</v>
      </c>
      <c r="N10" s="128"/>
    </row>
    <row r="11" spans="1:14" ht="15" customHeight="1" thickBot="1" x14ac:dyDescent="0.2">
      <c r="A11" s="103" t="s">
        <v>245</v>
      </c>
      <c r="B11" s="12">
        <v>1021481</v>
      </c>
      <c r="C11" s="129">
        <v>1429.865</v>
      </c>
      <c r="D11" s="96">
        <v>1256567</v>
      </c>
      <c r="E11" s="96">
        <v>19970552</v>
      </c>
      <c r="F11" s="96">
        <v>19551</v>
      </c>
      <c r="G11" s="96">
        <v>279547</v>
      </c>
      <c r="H11" s="96">
        <v>19970552</v>
      </c>
      <c r="I11" s="96">
        <v>13560765</v>
      </c>
      <c r="J11" s="96">
        <v>1501338</v>
      </c>
      <c r="K11" s="96">
        <v>4908449</v>
      </c>
      <c r="L11" s="96">
        <v>187114</v>
      </c>
      <c r="M11" s="96">
        <v>14707230</v>
      </c>
      <c r="N11" s="127"/>
    </row>
    <row r="12" spans="1:14" ht="15" customHeight="1" x14ac:dyDescent="0.15">
      <c r="A12" s="130" t="s">
        <v>164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4" t="s">
        <v>120</v>
      </c>
      <c r="N12" s="110"/>
    </row>
    <row r="13" spans="1:14" ht="15" customHeight="1" x14ac:dyDescent="0.15">
      <c r="A13" s="130" t="s">
        <v>165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10"/>
    </row>
    <row r="14" spans="1:14" ht="15" customHeight="1" x14ac:dyDescent="0.15">
      <c r="A14" s="130" t="s">
        <v>166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10"/>
    </row>
    <row r="15" spans="1:14" ht="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5" customHeight="1" x14ac:dyDescent="0.15">
      <c r="A16" s="131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customHeight="1" thickBot="1" x14ac:dyDescent="0.2">
      <c r="A17" s="132" t="s">
        <v>167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334" t="s">
        <v>17</v>
      </c>
      <c r="B18" s="337" t="s">
        <v>151</v>
      </c>
      <c r="C18" s="125"/>
      <c r="D18" s="340" t="s">
        <v>152</v>
      </c>
      <c r="E18" s="321" t="s">
        <v>153</v>
      </c>
      <c r="F18" s="322"/>
      <c r="G18" s="323"/>
      <c r="H18" s="246" t="s">
        <v>154</v>
      </c>
      <c r="I18" s="240"/>
      <c r="J18" s="240"/>
      <c r="K18" s="240"/>
      <c r="L18" s="246" t="s">
        <v>155</v>
      </c>
      <c r="M18" s="328" t="s">
        <v>156</v>
      </c>
      <c r="N18" s="3"/>
    </row>
    <row r="19" spans="1:14" ht="15" customHeight="1" x14ac:dyDescent="0.15">
      <c r="A19" s="335"/>
      <c r="B19" s="338"/>
      <c r="C19" s="331" t="s">
        <v>157</v>
      </c>
      <c r="D19" s="341"/>
      <c r="E19" s="333" t="s">
        <v>158</v>
      </c>
      <c r="F19" s="333" t="s">
        <v>159</v>
      </c>
      <c r="G19" s="333" t="s">
        <v>160</v>
      </c>
      <c r="H19" s="245" t="s">
        <v>97</v>
      </c>
      <c r="I19" s="245" t="s">
        <v>161</v>
      </c>
      <c r="J19" s="245" t="s">
        <v>162</v>
      </c>
      <c r="K19" s="245" t="s">
        <v>163</v>
      </c>
      <c r="L19" s="247"/>
      <c r="M19" s="329"/>
      <c r="N19" s="3"/>
    </row>
    <row r="20" spans="1:14" ht="15" customHeight="1" x14ac:dyDescent="0.15">
      <c r="A20" s="336"/>
      <c r="B20" s="339"/>
      <c r="C20" s="332"/>
      <c r="D20" s="342"/>
      <c r="E20" s="245"/>
      <c r="F20" s="245"/>
      <c r="G20" s="245"/>
      <c r="H20" s="245"/>
      <c r="I20" s="245"/>
      <c r="J20" s="245"/>
      <c r="K20" s="245"/>
      <c r="L20" s="247"/>
      <c r="M20" s="330"/>
      <c r="N20" s="3"/>
    </row>
    <row r="21" spans="1:14" ht="15" customHeight="1" x14ac:dyDescent="0.15">
      <c r="A21" s="67" t="s">
        <v>253</v>
      </c>
      <c r="B21" s="133">
        <v>55827</v>
      </c>
      <c r="C21" s="134">
        <v>1797.3920000000001</v>
      </c>
      <c r="D21" s="135">
        <v>71336</v>
      </c>
      <c r="E21" s="135">
        <v>1137331</v>
      </c>
      <c r="F21" s="135">
        <v>20372</v>
      </c>
      <c r="G21" s="135">
        <v>366172</v>
      </c>
      <c r="H21" s="135">
        <v>1127213</v>
      </c>
      <c r="I21" s="135">
        <v>808378</v>
      </c>
      <c r="J21" s="135">
        <v>81291</v>
      </c>
      <c r="K21" s="135">
        <v>237544</v>
      </c>
      <c r="L21" s="135">
        <v>8845</v>
      </c>
      <c r="M21" s="135">
        <v>798920</v>
      </c>
      <c r="N21" s="28"/>
    </row>
    <row r="22" spans="1:14" ht="15" customHeight="1" x14ac:dyDescent="0.15">
      <c r="A22" s="71" t="s">
        <v>220</v>
      </c>
      <c r="B22" s="133">
        <v>53513</v>
      </c>
      <c r="C22" s="134">
        <v>1716.8109999999999</v>
      </c>
      <c r="D22" s="135">
        <v>67532</v>
      </c>
      <c r="E22" s="135">
        <v>1093855</v>
      </c>
      <c r="F22" s="135">
        <v>20887</v>
      </c>
      <c r="G22" s="135">
        <v>350932</v>
      </c>
      <c r="H22" s="135">
        <v>1093854</v>
      </c>
      <c r="I22" s="135">
        <v>785579</v>
      </c>
      <c r="J22" s="135">
        <v>93383</v>
      </c>
      <c r="K22" s="135">
        <v>214892</v>
      </c>
      <c r="L22" s="135">
        <v>8930</v>
      </c>
      <c r="M22" s="135">
        <v>769359</v>
      </c>
      <c r="N22" s="28"/>
    </row>
    <row r="23" spans="1:14" ht="15" customHeight="1" x14ac:dyDescent="0.15">
      <c r="A23" s="71" t="s">
        <v>231</v>
      </c>
      <c r="B23" s="133">
        <v>47779</v>
      </c>
      <c r="C23" s="134">
        <v>1802.3009999999999</v>
      </c>
      <c r="D23" s="135">
        <v>76585</v>
      </c>
      <c r="E23" s="135">
        <v>1016906</v>
      </c>
      <c r="F23" s="135">
        <v>21234</v>
      </c>
      <c r="G23" s="135">
        <v>383593</v>
      </c>
      <c r="H23" s="135">
        <v>1006569</v>
      </c>
      <c r="I23" s="135">
        <v>752347</v>
      </c>
      <c r="J23" s="135">
        <v>71378</v>
      </c>
      <c r="K23" s="135">
        <v>182844</v>
      </c>
      <c r="L23" s="135">
        <v>10337</v>
      </c>
      <c r="M23" s="135">
        <v>711342</v>
      </c>
      <c r="N23" s="3"/>
    </row>
    <row r="24" spans="1:14" ht="15" customHeight="1" x14ac:dyDescent="0.15">
      <c r="A24" s="71" t="s">
        <v>244</v>
      </c>
      <c r="B24" s="133">
        <v>41173</v>
      </c>
      <c r="C24" s="134">
        <v>1812.192</v>
      </c>
      <c r="D24" s="135">
        <v>50659</v>
      </c>
      <c r="E24" s="135">
        <v>887665</v>
      </c>
      <c r="F24" s="135">
        <v>21559</v>
      </c>
      <c r="G24" s="135">
        <v>393817</v>
      </c>
      <c r="H24" s="135">
        <v>887664.70200000005</v>
      </c>
      <c r="I24" s="135">
        <v>646448.01</v>
      </c>
      <c r="J24" s="135">
        <v>62384.05</v>
      </c>
      <c r="K24" s="135">
        <v>178832.64199999999</v>
      </c>
      <c r="L24" s="135">
        <v>7907</v>
      </c>
      <c r="M24" s="135">
        <v>626618</v>
      </c>
      <c r="N24" s="3"/>
    </row>
    <row r="25" spans="1:14" ht="15" customHeight="1" thickBot="1" x14ac:dyDescent="0.2">
      <c r="A25" s="103" t="s">
        <v>245</v>
      </c>
      <c r="B25" s="136">
        <v>36005</v>
      </c>
      <c r="C25" s="137">
        <v>1940.97</v>
      </c>
      <c r="D25" s="138">
        <v>43676</v>
      </c>
      <c r="E25" s="138">
        <v>761872</v>
      </c>
      <c r="F25" s="138">
        <v>21160</v>
      </c>
      <c r="G25" s="138">
        <v>410713</v>
      </c>
      <c r="H25" s="138">
        <v>761872</v>
      </c>
      <c r="I25" s="138">
        <v>529694</v>
      </c>
      <c r="J25" s="138">
        <v>54891</v>
      </c>
      <c r="K25" s="138">
        <v>177287</v>
      </c>
      <c r="L25" s="138">
        <v>7442</v>
      </c>
      <c r="M25" s="138">
        <v>538210</v>
      </c>
      <c r="N25" s="28"/>
    </row>
    <row r="26" spans="1:14" ht="15" customHeight="1" x14ac:dyDescent="0.15">
      <c r="A26" s="130" t="s">
        <v>168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3"/>
      <c r="M26" s="4" t="s">
        <v>120</v>
      </c>
      <c r="N26" s="14"/>
    </row>
    <row r="27" spans="1:14" ht="15" customHeight="1" x14ac:dyDescent="0.15">
      <c r="A27" s="130" t="s">
        <v>169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4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A4:A6"/>
    <mergeCell ref="B4:B6"/>
    <mergeCell ref="D4:D6"/>
    <mergeCell ref="E4:G4"/>
    <mergeCell ref="H4:K4"/>
    <mergeCell ref="M4:M6"/>
    <mergeCell ref="C5:C6"/>
    <mergeCell ref="E5:E6"/>
    <mergeCell ref="F5:F6"/>
    <mergeCell ref="G5:G6"/>
    <mergeCell ref="H5:H6"/>
    <mergeCell ref="I5:I6"/>
    <mergeCell ref="J5:J6"/>
    <mergeCell ref="K5:K6"/>
    <mergeCell ref="L4:L6"/>
    <mergeCell ref="A18:A20"/>
    <mergeCell ref="B18:B20"/>
    <mergeCell ref="D18:D20"/>
    <mergeCell ref="E18:G18"/>
    <mergeCell ref="H18:K18"/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</mergeCells>
  <phoneticPr fontId="3"/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3.125" customWidth="1"/>
    <col min="2" max="2" width="9.625" customWidth="1"/>
    <col min="3" max="3" width="11.125" customWidth="1"/>
    <col min="4" max="5" width="11.75" customWidth="1"/>
    <col min="6" max="7" width="10.625" customWidth="1"/>
    <col min="8" max="8" width="11.375" customWidth="1"/>
    <col min="9" max="9" width="11.75" customWidth="1"/>
    <col min="10" max="10" width="10.625" customWidth="1"/>
    <col min="11" max="11" width="10.5" customWidth="1"/>
    <col min="12" max="12" width="10.375" customWidth="1"/>
    <col min="13" max="13" width="11.125" customWidth="1"/>
  </cols>
  <sheetData>
    <row r="1" spans="1:13" ht="14.25" x14ac:dyDescent="0.15">
      <c r="A1" s="139" t="s">
        <v>282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14.25" thickBo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 t="s">
        <v>170</v>
      </c>
      <c r="M2" s="142"/>
    </row>
    <row r="3" spans="1:13" ht="15" customHeight="1" x14ac:dyDescent="0.15">
      <c r="A3" s="334" t="s">
        <v>17</v>
      </c>
      <c r="B3" s="337" t="s">
        <v>151</v>
      </c>
      <c r="C3" s="125"/>
      <c r="D3" s="340" t="s">
        <v>152</v>
      </c>
      <c r="E3" s="321" t="s">
        <v>153</v>
      </c>
      <c r="F3" s="322"/>
      <c r="G3" s="323"/>
      <c r="H3" s="246" t="s">
        <v>154</v>
      </c>
      <c r="I3" s="240"/>
      <c r="J3" s="240"/>
      <c r="K3" s="240"/>
      <c r="L3" s="345" t="s">
        <v>171</v>
      </c>
      <c r="M3" s="144"/>
    </row>
    <row r="4" spans="1:13" ht="15" customHeight="1" x14ac:dyDescent="0.15">
      <c r="A4" s="335"/>
      <c r="B4" s="343"/>
      <c r="C4" s="331" t="s">
        <v>157</v>
      </c>
      <c r="D4" s="341"/>
      <c r="E4" s="245" t="s">
        <v>172</v>
      </c>
      <c r="F4" s="333" t="s">
        <v>159</v>
      </c>
      <c r="G4" s="333" t="s">
        <v>173</v>
      </c>
      <c r="H4" s="245" t="s">
        <v>97</v>
      </c>
      <c r="I4" s="245" t="s">
        <v>161</v>
      </c>
      <c r="J4" s="245" t="s">
        <v>162</v>
      </c>
      <c r="K4" s="245" t="s">
        <v>163</v>
      </c>
      <c r="L4" s="346"/>
      <c r="M4" s="144"/>
    </row>
    <row r="5" spans="1:13" ht="15" customHeight="1" x14ac:dyDescent="0.15">
      <c r="A5" s="336"/>
      <c r="B5" s="344"/>
      <c r="C5" s="332"/>
      <c r="D5" s="342"/>
      <c r="E5" s="245"/>
      <c r="F5" s="245"/>
      <c r="G5" s="245"/>
      <c r="H5" s="245"/>
      <c r="I5" s="245"/>
      <c r="J5" s="245"/>
      <c r="K5" s="245"/>
      <c r="L5" s="347"/>
      <c r="M5" s="144"/>
    </row>
    <row r="6" spans="1:13" ht="27" customHeight="1" x14ac:dyDescent="0.15">
      <c r="A6" s="7" t="s">
        <v>253</v>
      </c>
      <c r="B6" s="8">
        <v>837075</v>
      </c>
      <c r="C6" s="145">
        <v>2855.3520261972985</v>
      </c>
      <c r="D6" s="94">
        <v>1469652</v>
      </c>
      <c r="E6" s="94">
        <v>23680887</v>
      </c>
      <c r="F6" s="94">
        <v>28290.042110921961</v>
      </c>
      <c r="G6" s="94">
        <v>807780.29062627908</v>
      </c>
      <c r="H6" s="10">
        <v>23447098</v>
      </c>
      <c r="I6" s="10">
        <v>17770862</v>
      </c>
      <c r="J6" s="10">
        <v>719409</v>
      </c>
      <c r="K6" s="10">
        <v>4956827</v>
      </c>
      <c r="L6" s="10">
        <v>233789</v>
      </c>
      <c r="M6" s="146"/>
    </row>
    <row r="7" spans="1:13" ht="27" customHeight="1" x14ac:dyDescent="0.15">
      <c r="A7" s="147" t="s">
        <v>220</v>
      </c>
      <c r="B7" s="8">
        <v>863715</v>
      </c>
      <c r="C7" s="145">
        <v>2845.567</v>
      </c>
      <c r="D7" s="93">
        <v>1507239</v>
      </c>
      <c r="E7" s="94">
        <v>24688316</v>
      </c>
      <c r="F7" s="94">
        <v>28583.868521445151</v>
      </c>
      <c r="G7" s="94">
        <v>813373</v>
      </c>
      <c r="H7" s="10">
        <v>24436361</v>
      </c>
      <c r="I7" s="10">
        <v>18628160</v>
      </c>
      <c r="J7" s="10">
        <v>799805</v>
      </c>
      <c r="K7" s="10">
        <v>5008396</v>
      </c>
      <c r="L7" s="10">
        <v>251955</v>
      </c>
      <c r="M7" s="144"/>
    </row>
    <row r="8" spans="1:13" ht="27" customHeight="1" x14ac:dyDescent="0.15">
      <c r="A8" s="147" t="s">
        <v>231</v>
      </c>
      <c r="B8" s="8">
        <v>993707</v>
      </c>
      <c r="C8" s="145">
        <v>2915.277</v>
      </c>
      <c r="D8" s="93">
        <v>1514997</v>
      </c>
      <c r="E8" s="94">
        <v>25484934</v>
      </c>
      <c r="F8" s="94">
        <v>28201</v>
      </c>
      <c r="G8" s="94">
        <v>822153</v>
      </c>
      <c r="H8" s="10">
        <v>25233074</v>
      </c>
      <c r="I8" s="10">
        <v>19097039</v>
      </c>
      <c r="J8" s="10">
        <v>820202</v>
      </c>
      <c r="K8" s="10">
        <v>5315833</v>
      </c>
      <c r="L8" s="10">
        <v>252859</v>
      </c>
      <c r="M8" s="144"/>
    </row>
    <row r="9" spans="1:13" ht="27" customHeight="1" x14ac:dyDescent="0.15">
      <c r="A9" s="147" t="s">
        <v>244</v>
      </c>
      <c r="B9" s="8">
        <v>940209</v>
      </c>
      <c r="C9" s="145">
        <v>2954.0309999999999</v>
      </c>
      <c r="D9" s="180">
        <v>1518316</v>
      </c>
      <c r="E9" s="181">
        <v>26061216</v>
      </c>
      <c r="F9" s="181">
        <v>27719</v>
      </c>
      <c r="G9" s="181">
        <v>818814</v>
      </c>
      <c r="H9" s="182">
        <v>25800299</v>
      </c>
      <c r="I9" s="182">
        <v>19204884</v>
      </c>
      <c r="J9" s="182">
        <v>875412</v>
      </c>
      <c r="K9" s="182">
        <v>5720002</v>
      </c>
      <c r="L9" s="182">
        <v>260916</v>
      </c>
      <c r="M9" s="144"/>
    </row>
    <row r="10" spans="1:13" ht="27" customHeight="1" thickBot="1" x14ac:dyDescent="0.2">
      <c r="A10" s="148" t="s">
        <v>245</v>
      </c>
      <c r="B10" s="12">
        <v>993185</v>
      </c>
      <c r="C10" s="149">
        <v>3011.2939999999999</v>
      </c>
      <c r="D10" s="95">
        <v>1533520</v>
      </c>
      <c r="E10" s="96">
        <v>27548726</v>
      </c>
      <c r="F10" s="96">
        <v>27737</v>
      </c>
      <c r="G10" s="96">
        <v>835265</v>
      </c>
      <c r="H10" s="13">
        <v>27290934</v>
      </c>
      <c r="I10" s="13">
        <v>19668161</v>
      </c>
      <c r="J10" s="13">
        <v>925138</v>
      </c>
      <c r="K10" s="13">
        <v>6697635</v>
      </c>
      <c r="L10" s="13">
        <v>257791</v>
      </c>
      <c r="M10" s="146"/>
    </row>
    <row r="11" spans="1:13" x14ac:dyDescent="0.15">
      <c r="A11" s="150" t="s">
        <v>174</v>
      </c>
      <c r="B11" s="150"/>
      <c r="C11" s="150"/>
      <c r="D11" s="150"/>
      <c r="E11" s="150"/>
      <c r="F11" s="150"/>
      <c r="G11" s="150"/>
      <c r="H11" s="150"/>
      <c r="I11" s="150"/>
      <c r="J11" s="142"/>
      <c r="K11" s="151"/>
      <c r="L11" s="143" t="s">
        <v>175</v>
      </c>
      <c r="M11" s="144"/>
    </row>
    <row r="12" spans="1:13" x14ac:dyDescent="0.15">
      <c r="A12" s="142" t="s">
        <v>176</v>
      </c>
      <c r="B12" s="152"/>
      <c r="C12" s="152"/>
      <c r="D12" s="152"/>
      <c r="E12" s="152"/>
      <c r="F12" s="152"/>
      <c r="G12" s="152"/>
      <c r="H12" s="152"/>
      <c r="I12" s="152"/>
      <c r="J12" s="142"/>
      <c r="K12" s="142"/>
      <c r="L12" s="142"/>
      <c r="M12" s="144"/>
    </row>
    <row r="13" spans="1:13" x14ac:dyDescent="0.15">
      <c r="A13" s="142" t="s">
        <v>177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4"/>
    </row>
    <row r="14" spans="1:13" x14ac:dyDescent="0.15">
      <c r="A14" s="153" t="s">
        <v>178</v>
      </c>
      <c r="B14" s="3"/>
      <c r="C14" s="3"/>
      <c r="D14" s="3"/>
      <c r="E14" s="74"/>
      <c r="F14" s="154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L3:L5"/>
    <mergeCell ref="C4:C5"/>
    <mergeCell ref="E4:E5"/>
    <mergeCell ref="F4:F5"/>
    <mergeCell ref="G4:G5"/>
    <mergeCell ref="H4:H5"/>
    <mergeCell ref="I4:I5"/>
    <mergeCell ref="J4:J5"/>
    <mergeCell ref="K4:K5"/>
    <mergeCell ref="A3:A5"/>
    <mergeCell ref="B3:B5"/>
    <mergeCell ref="D3:D5"/>
    <mergeCell ref="E3:G3"/>
    <mergeCell ref="H3:K3"/>
  </mergeCells>
  <phoneticPr fontId="3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A4" sqref="A4:A5"/>
    </sheetView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283</v>
      </c>
      <c r="B1" s="107"/>
      <c r="C1" s="107"/>
      <c r="D1" s="107"/>
      <c r="E1" s="107"/>
      <c r="F1" s="107"/>
    </row>
    <row r="2" spans="1:6" ht="15" customHeight="1" x14ac:dyDescent="0.15">
      <c r="A2" s="33"/>
      <c r="B2" s="33"/>
      <c r="C2" s="33"/>
      <c r="D2" s="33"/>
      <c r="E2" s="33"/>
      <c r="F2" s="33"/>
    </row>
    <row r="3" spans="1:6" ht="15" customHeight="1" thickBot="1" x14ac:dyDescent="0.2">
      <c r="A3" s="107" t="s">
        <v>150</v>
      </c>
      <c r="B3" s="33"/>
      <c r="C3" s="33"/>
      <c r="D3" s="33"/>
      <c r="E3" s="31" t="s">
        <v>0</v>
      </c>
      <c r="F3" s="33"/>
    </row>
    <row r="4" spans="1:6" ht="18" customHeight="1" x14ac:dyDescent="0.15">
      <c r="A4" s="242" t="s">
        <v>179</v>
      </c>
      <c r="B4" s="246" t="s">
        <v>180</v>
      </c>
      <c r="C4" s="244" t="s">
        <v>181</v>
      </c>
      <c r="D4" s="244" t="s">
        <v>182</v>
      </c>
      <c r="E4" s="321" t="s">
        <v>183</v>
      </c>
      <c r="F4" s="33"/>
    </row>
    <row r="5" spans="1:6" ht="18" customHeight="1" x14ac:dyDescent="0.15">
      <c r="A5" s="243"/>
      <c r="B5" s="247"/>
      <c r="C5" s="245"/>
      <c r="D5" s="245"/>
      <c r="E5" s="309"/>
      <c r="F5" s="33"/>
    </row>
    <row r="6" spans="1:6" ht="18" customHeight="1" x14ac:dyDescent="0.15">
      <c r="A6" s="7" t="s">
        <v>258</v>
      </c>
      <c r="B6" s="133">
        <v>6468072</v>
      </c>
      <c r="C6" s="135">
        <v>148924</v>
      </c>
      <c r="D6" s="135">
        <v>85698</v>
      </c>
      <c r="E6" s="135">
        <v>5327676</v>
      </c>
      <c r="F6" s="108"/>
    </row>
    <row r="7" spans="1:6" ht="18" customHeight="1" x14ac:dyDescent="0.15">
      <c r="A7" s="147" t="s">
        <v>223</v>
      </c>
      <c r="B7" s="133">
        <v>6459675</v>
      </c>
      <c r="C7" s="135">
        <v>148512</v>
      </c>
      <c r="D7" s="135">
        <v>87591</v>
      </c>
      <c r="E7" s="135">
        <v>5419495</v>
      </c>
      <c r="F7" s="108"/>
    </row>
    <row r="8" spans="1:6" ht="18" customHeight="1" x14ac:dyDescent="0.15">
      <c r="A8" s="147" t="s">
        <v>234</v>
      </c>
      <c r="B8" s="133">
        <v>7228367</v>
      </c>
      <c r="C8" s="135">
        <v>173118</v>
      </c>
      <c r="D8" s="135">
        <v>98723</v>
      </c>
      <c r="E8" s="135">
        <v>6157292</v>
      </c>
      <c r="F8" s="33"/>
    </row>
    <row r="9" spans="1:6" ht="18" customHeight="1" x14ac:dyDescent="0.15">
      <c r="A9" s="147" t="s">
        <v>255</v>
      </c>
      <c r="B9" s="133">
        <v>6995515</v>
      </c>
      <c r="C9" s="135">
        <v>168360</v>
      </c>
      <c r="D9" s="135">
        <v>97505</v>
      </c>
      <c r="E9" s="135">
        <v>6023328</v>
      </c>
      <c r="F9" s="33"/>
    </row>
    <row r="10" spans="1:6" ht="18" customHeight="1" thickBot="1" x14ac:dyDescent="0.2">
      <c r="A10" s="148" t="s">
        <v>256</v>
      </c>
      <c r="B10" s="136">
        <v>6702609</v>
      </c>
      <c r="C10" s="138">
        <v>158675</v>
      </c>
      <c r="D10" s="138">
        <v>92823</v>
      </c>
      <c r="E10" s="138">
        <v>5827094</v>
      </c>
      <c r="F10" s="108"/>
    </row>
    <row r="11" spans="1:6" ht="15" customHeight="1" x14ac:dyDescent="0.15">
      <c r="A11" s="155"/>
      <c r="B11" s="110"/>
      <c r="C11" s="110"/>
      <c r="D11" s="110"/>
      <c r="E11" s="31" t="s">
        <v>120</v>
      </c>
      <c r="F11" s="110"/>
    </row>
    <row r="12" spans="1:6" ht="15" customHeight="1" x14ac:dyDescent="0.15">
      <c r="A12" s="33"/>
      <c r="B12" s="33"/>
      <c r="C12" s="33"/>
      <c r="D12" s="33"/>
      <c r="E12" s="33"/>
      <c r="F12" s="33"/>
    </row>
    <row r="13" spans="1:6" ht="15" customHeight="1" x14ac:dyDescent="0.15">
      <c r="A13" s="33" t="s">
        <v>184</v>
      </c>
      <c r="B13" s="33"/>
      <c r="C13" s="33"/>
      <c r="D13" s="33"/>
      <c r="E13" s="33"/>
      <c r="F13" s="33"/>
    </row>
    <row r="14" spans="1:6" ht="15" customHeight="1" x14ac:dyDescent="0.15">
      <c r="A14" s="33"/>
      <c r="B14" s="33"/>
      <c r="C14" s="33"/>
      <c r="D14" s="33"/>
      <c r="E14" s="33"/>
      <c r="F14" s="33"/>
    </row>
    <row r="15" spans="1:6" ht="15" customHeight="1" thickBot="1" x14ac:dyDescent="0.2">
      <c r="A15" s="107" t="s">
        <v>185</v>
      </c>
      <c r="B15" s="33"/>
      <c r="C15" s="33"/>
      <c r="D15" s="33"/>
      <c r="E15" s="31" t="s">
        <v>0</v>
      </c>
      <c r="F15" s="33"/>
    </row>
    <row r="16" spans="1:6" ht="18" customHeight="1" x14ac:dyDescent="0.15">
      <c r="A16" s="348" t="s">
        <v>186</v>
      </c>
      <c r="B16" s="350" t="s">
        <v>187</v>
      </c>
      <c r="C16" s="244" t="s">
        <v>181</v>
      </c>
      <c r="D16" s="244" t="s">
        <v>182</v>
      </c>
      <c r="E16" s="352" t="s">
        <v>188</v>
      </c>
      <c r="F16" s="33"/>
    </row>
    <row r="17" spans="1:6" ht="18" customHeight="1" x14ac:dyDescent="0.15">
      <c r="A17" s="349"/>
      <c r="B17" s="351"/>
      <c r="C17" s="245"/>
      <c r="D17" s="245"/>
      <c r="E17" s="353"/>
      <c r="F17" s="33"/>
    </row>
    <row r="18" spans="1:6" ht="18" customHeight="1" x14ac:dyDescent="0.15">
      <c r="A18" s="7" t="s">
        <v>258</v>
      </c>
      <c r="B18" s="133">
        <v>389636</v>
      </c>
      <c r="C18" s="135">
        <v>186073</v>
      </c>
      <c r="D18" s="135">
        <v>121609</v>
      </c>
      <c r="E18" s="135">
        <v>371674</v>
      </c>
      <c r="F18" s="108"/>
    </row>
    <row r="19" spans="1:6" ht="18" customHeight="1" x14ac:dyDescent="0.15">
      <c r="A19" s="147" t="s">
        <v>223</v>
      </c>
      <c r="B19" s="133">
        <v>365129</v>
      </c>
      <c r="C19" s="135">
        <v>191468</v>
      </c>
      <c r="D19" s="135">
        <v>117141</v>
      </c>
      <c r="E19" s="135">
        <v>351591</v>
      </c>
      <c r="F19" s="108"/>
    </row>
    <row r="20" spans="1:6" ht="18" customHeight="1" x14ac:dyDescent="0.15">
      <c r="A20" s="147" t="s">
        <v>234</v>
      </c>
      <c r="B20" s="133">
        <v>362311</v>
      </c>
      <c r="C20" s="135">
        <v>210891</v>
      </c>
      <c r="D20" s="135">
        <v>132036</v>
      </c>
      <c r="E20" s="135">
        <v>350028</v>
      </c>
      <c r="F20" s="33"/>
    </row>
    <row r="21" spans="1:6" ht="18" customHeight="1" x14ac:dyDescent="0.15">
      <c r="A21" s="147" t="s">
        <v>255</v>
      </c>
      <c r="B21" s="133">
        <v>303697</v>
      </c>
      <c r="C21" s="135">
        <v>192579</v>
      </c>
      <c r="D21" s="135">
        <v>133669</v>
      </c>
      <c r="E21" s="135">
        <v>291259</v>
      </c>
      <c r="F21" s="33"/>
    </row>
    <row r="22" spans="1:6" ht="18" customHeight="1" thickBot="1" x14ac:dyDescent="0.2">
      <c r="A22" s="148" t="s">
        <v>256</v>
      </c>
      <c r="B22" s="136">
        <v>223235</v>
      </c>
      <c r="C22" s="138">
        <v>165115</v>
      </c>
      <c r="D22" s="138">
        <v>120342</v>
      </c>
      <c r="E22" s="138">
        <v>214918</v>
      </c>
      <c r="F22" s="108"/>
    </row>
    <row r="23" spans="1:6" x14ac:dyDescent="0.15">
      <c r="A23" s="155"/>
      <c r="B23" s="110"/>
      <c r="C23" s="110"/>
      <c r="D23" s="110"/>
      <c r="E23" s="31" t="s">
        <v>120</v>
      </c>
      <c r="F23" s="110"/>
    </row>
    <row r="24" spans="1:6" x14ac:dyDescent="0.15">
      <c r="A24" s="33"/>
      <c r="B24" s="33"/>
      <c r="C24" s="33"/>
      <c r="D24" s="33"/>
      <c r="E24" s="33"/>
      <c r="F24" s="33"/>
    </row>
    <row r="25" spans="1:6" x14ac:dyDescent="0.15">
      <c r="A25" s="156"/>
      <c r="B25" s="33"/>
      <c r="C25" s="33"/>
      <c r="D25" s="33"/>
      <c r="E25" s="33"/>
      <c r="F25" s="33"/>
    </row>
  </sheetData>
  <mergeCells count="10"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3.125" customWidth="1"/>
    <col min="2" max="2" width="15.625" customWidth="1"/>
    <col min="3" max="6" width="13.75" customWidth="1"/>
    <col min="7" max="7" width="12.75" bestFit="1" customWidth="1"/>
  </cols>
  <sheetData>
    <row r="1" spans="1:7" ht="15" customHeight="1" x14ac:dyDescent="0.15">
      <c r="A1" s="139" t="s">
        <v>284</v>
      </c>
      <c r="B1" s="157"/>
      <c r="C1" s="157"/>
      <c r="D1" s="157"/>
      <c r="E1" s="157"/>
      <c r="F1" s="158"/>
      <c r="G1" s="157"/>
    </row>
    <row r="2" spans="1:7" ht="15" customHeight="1" thickBot="1" x14ac:dyDescent="0.2">
      <c r="A2" s="151"/>
      <c r="B2" s="151"/>
      <c r="C2" s="151"/>
      <c r="D2" s="151"/>
      <c r="E2" s="151"/>
      <c r="F2" s="159" t="s">
        <v>115</v>
      </c>
      <c r="G2" s="151"/>
    </row>
    <row r="3" spans="1:7" ht="21.75" customHeight="1" x14ac:dyDescent="0.15">
      <c r="A3" s="242" t="s">
        <v>179</v>
      </c>
      <c r="B3" s="289" t="s">
        <v>189</v>
      </c>
      <c r="C3" s="240" t="s">
        <v>190</v>
      </c>
      <c r="D3" s="355" t="s">
        <v>191</v>
      </c>
      <c r="E3" s="355" t="s">
        <v>192</v>
      </c>
      <c r="F3" s="354" t="s">
        <v>193</v>
      </c>
      <c r="G3" s="151"/>
    </row>
    <row r="4" spans="1:7" ht="21.75" customHeight="1" x14ac:dyDescent="0.15">
      <c r="A4" s="243"/>
      <c r="B4" s="247"/>
      <c r="C4" s="247"/>
      <c r="D4" s="356"/>
      <c r="E4" s="356"/>
      <c r="F4" s="353"/>
      <c r="G4" s="151"/>
    </row>
    <row r="5" spans="1:7" ht="21.75" customHeight="1" x14ac:dyDescent="0.15">
      <c r="A5" s="7" t="s">
        <v>259</v>
      </c>
      <c r="B5" s="8">
        <v>29316</v>
      </c>
      <c r="C5" s="94">
        <v>837075</v>
      </c>
      <c r="D5" s="160">
        <v>2855.3520261972985</v>
      </c>
      <c r="E5" s="94">
        <v>21617706</v>
      </c>
      <c r="F5" s="161">
        <v>737402.97175603767</v>
      </c>
      <c r="G5" s="151"/>
    </row>
    <row r="6" spans="1:7" ht="21.75" customHeight="1" x14ac:dyDescent="0.15">
      <c r="A6" s="147" t="s">
        <v>223</v>
      </c>
      <c r="B6" s="8">
        <v>30353</v>
      </c>
      <c r="C6" s="94">
        <v>863715</v>
      </c>
      <c r="D6" s="162">
        <v>2845.567</v>
      </c>
      <c r="E6" s="94">
        <v>22775793</v>
      </c>
      <c r="F6" s="161">
        <v>743181.65899999999</v>
      </c>
      <c r="G6" s="151"/>
    </row>
    <row r="7" spans="1:7" ht="21.75" customHeight="1" x14ac:dyDescent="0.15">
      <c r="A7" s="147" t="s">
        <v>234</v>
      </c>
      <c r="B7" s="8">
        <v>30999</v>
      </c>
      <c r="C7" s="94">
        <v>903707</v>
      </c>
      <c r="D7" s="162">
        <v>2915.277</v>
      </c>
      <c r="E7" s="94">
        <v>23386712</v>
      </c>
      <c r="F7" s="161">
        <v>754434.38500000001</v>
      </c>
      <c r="G7" s="151"/>
    </row>
    <row r="8" spans="1:7" ht="21.75" customHeight="1" x14ac:dyDescent="0.15">
      <c r="A8" s="147" t="s">
        <v>255</v>
      </c>
      <c r="B8" s="8">
        <v>31828</v>
      </c>
      <c r="C8" s="181">
        <v>940209</v>
      </c>
      <c r="D8" s="162">
        <v>2954.0309999999999</v>
      </c>
      <c r="E8" s="181">
        <v>23912301</v>
      </c>
      <c r="F8" s="161">
        <v>751297.63100000005</v>
      </c>
      <c r="G8" s="151"/>
    </row>
    <row r="9" spans="1:7" ht="21.75" customHeight="1" thickBot="1" x14ac:dyDescent="0.2">
      <c r="A9" s="148" t="s">
        <v>256</v>
      </c>
      <c r="B9" s="12">
        <v>32982</v>
      </c>
      <c r="C9" s="96">
        <v>993185</v>
      </c>
      <c r="D9" s="234">
        <v>3011.2939999999999</v>
      </c>
      <c r="E9" s="96">
        <v>25337166</v>
      </c>
      <c r="F9" s="228">
        <v>768211949</v>
      </c>
      <c r="G9" s="163"/>
    </row>
    <row r="10" spans="1:7" ht="14.25" x14ac:dyDescent="0.15">
      <c r="A10" s="142"/>
      <c r="B10" s="151"/>
      <c r="C10" s="151"/>
      <c r="D10" s="151"/>
      <c r="E10" s="151"/>
      <c r="F10" s="164" t="s">
        <v>194</v>
      </c>
      <c r="G10" s="157"/>
    </row>
    <row r="11" spans="1:7" x14ac:dyDescent="0.15">
      <c r="A11" s="3"/>
      <c r="B11" s="3"/>
      <c r="C11" s="3"/>
      <c r="D11" s="3"/>
      <c r="E11" s="3"/>
      <c r="F11" s="165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70" zoomScaleNormal="70" workbookViewId="0">
      <selection activeCell="A4" sqref="A4:A5"/>
    </sheetView>
  </sheetViews>
  <sheetFormatPr defaultRowHeight="13.5" x14ac:dyDescent="0.15"/>
  <cols>
    <col min="1" max="6" width="14.625" customWidth="1"/>
  </cols>
  <sheetData>
    <row r="1" spans="1:7" ht="18" customHeight="1" x14ac:dyDescent="0.15">
      <c r="A1" s="1" t="s">
        <v>285</v>
      </c>
      <c r="B1" s="107"/>
      <c r="C1" s="107"/>
      <c r="D1" s="107"/>
      <c r="E1" s="107"/>
      <c r="F1" s="107"/>
      <c r="G1" s="107"/>
    </row>
    <row r="2" spans="1:7" ht="18" customHeight="1" x14ac:dyDescent="0.15">
      <c r="A2" s="166"/>
      <c r="B2" s="107"/>
      <c r="C2" s="107"/>
      <c r="D2" s="107"/>
      <c r="E2" s="107"/>
      <c r="F2" s="107"/>
      <c r="G2" s="107"/>
    </row>
    <row r="3" spans="1:7" ht="18" customHeight="1" thickBot="1" x14ac:dyDescent="0.2">
      <c r="A3" s="107" t="s">
        <v>195</v>
      </c>
      <c r="B3" s="33"/>
      <c r="C3" s="33"/>
      <c r="D3" s="33"/>
      <c r="E3" s="33"/>
      <c r="F3" s="31" t="s">
        <v>115</v>
      </c>
      <c r="G3" s="33"/>
    </row>
    <row r="4" spans="1:7" ht="15" customHeight="1" x14ac:dyDescent="0.15">
      <c r="A4" s="242" t="s">
        <v>179</v>
      </c>
      <c r="B4" s="240" t="s">
        <v>196</v>
      </c>
      <c r="C4" s="240" t="s">
        <v>190</v>
      </c>
      <c r="D4" s="240" t="s">
        <v>191</v>
      </c>
      <c r="E4" s="240" t="s">
        <v>197</v>
      </c>
      <c r="F4" s="328" t="s">
        <v>198</v>
      </c>
      <c r="G4" s="33"/>
    </row>
    <row r="5" spans="1:7" ht="15" customHeight="1" x14ac:dyDescent="0.15">
      <c r="A5" s="243"/>
      <c r="B5" s="247"/>
      <c r="C5" s="247"/>
      <c r="D5" s="247"/>
      <c r="E5" s="247"/>
      <c r="F5" s="330"/>
      <c r="G5" s="33"/>
    </row>
    <row r="6" spans="1:7" ht="18" customHeight="1" x14ac:dyDescent="0.15">
      <c r="A6" s="7" t="s">
        <v>260</v>
      </c>
      <c r="B6" s="8">
        <v>1316</v>
      </c>
      <c r="C6" s="94">
        <v>10226</v>
      </c>
      <c r="D6" s="167">
        <v>777.05167173252278</v>
      </c>
      <c r="E6" s="94">
        <v>86668</v>
      </c>
      <c r="F6" s="94">
        <v>65857.142857142855</v>
      </c>
      <c r="G6" s="108"/>
    </row>
    <row r="7" spans="1:7" ht="18" customHeight="1" x14ac:dyDescent="0.15">
      <c r="A7" s="147" t="s">
        <v>223</v>
      </c>
      <c r="B7" s="8">
        <v>1323</v>
      </c>
      <c r="C7" s="94">
        <v>10342</v>
      </c>
      <c r="D7" s="167">
        <v>781.70799999999997</v>
      </c>
      <c r="E7" s="94">
        <v>93515</v>
      </c>
      <c r="F7" s="94">
        <v>70684</v>
      </c>
      <c r="G7" s="108"/>
    </row>
    <row r="8" spans="1:7" ht="18" customHeight="1" x14ac:dyDescent="0.15">
      <c r="A8" s="147" t="s">
        <v>234</v>
      </c>
      <c r="B8" s="8">
        <v>1305</v>
      </c>
      <c r="C8" s="94">
        <v>11015</v>
      </c>
      <c r="D8" s="167">
        <v>844.06130268199229</v>
      </c>
      <c r="E8" s="94">
        <v>90819</v>
      </c>
      <c r="F8" s="94">
        <v>69593</v>
      </c>
      <c r="G8" s="33"/>
    </row>
    <row r="9" spans="1:7" ht="18" customHeight="1" x14ac:dyDescent="0.15">
      <c r="A9" s="147" t="s">
        <v>255</v>
      </c>
      <c r="B9" s="8">
        <v>1339</v>
      </c>
      <c r="C9" s="94">
        <v>10241</v>
      </c>
      <c r="D9" s="167">
        <v>764.82449589245709</v>
      </c>
      <c r="E9" s="94">
        <v>92315</v>
      </c>
      <c r="F9" s="94">
        <v>68943</v>
      </c>
      <c r="G9" s="33"/>
    </row>
    <row r="10" spans="1:7" ht="18" customHeight="1" thickBot="1" x14ac:dyDescent="0.2">
      <c r="A10" s="148" t="s">
        <v>256</v>
      </c>
      <c r="B10" s="12">
        <v>1417</v>
      </c>
      <c r="C10" s="96">
        <v>10568</v>
      </c>
      <c r="D10" s="168">
        <v>745.80100000000004</v>
      </c>
      <c r="E10" s="96">
        <v>88959</v>
      </c>
      <c r="F10" s="96">
        <v>62780</v>
      </c>
      <c r="G10" s="108"/>
    </row>
    <row r="11" spans="1:7" ht="18" customHeight="1" x14ac:dyDescent="0.15">
      <c r="A11" s="156" t="s">
        <v>199</v>
      </c>
      <c r="B11" s="110"/>
      <c r="C11" s="110"/>
      <c r="D11" s="110"/>
      <c r="E11" s="110"/>
      <c r="F11" s="31" t="s">
        <v>120</v>
      </c>
      <c r="G11" s="110"/>
    </row>
    <row r="12" spans="1:7" ht="18" customHeight="1" x14ac:dyDescent="0.15">
      <c r="A12" s="156"/>
      <c r="B12" s="33"/>
      <c r="C12" s="33"/>
      <c r="D12" s="33"/>
      <c r="E12" s="33"/>
      <c r="F12" s="33"/>
      <c r="G12" s="33"/>
    </row>
    <row r="13" spans="1:7" ht="18" customHeight="1" x14ac:dyDescent="0.15">
      <c r="A13" s="33"/>
      <c r="B13" s="33"/>
      <c r="C13" s="33"/>
      <c r="D13" s="33"/>
      <c r="E13" s="33"/>
      <c r="F13" s="33"/>
      <c r="G13" s="33"/>
    </row>
    <row r="14" spans="1:7" ht="18" customHeight="1" x14ac:dyDescent="0.15">
      <c r="A14" s="33"/>
      <c r="B14" s="33"/>
      <c r="C14" s="33"/>
      <c r="D14" s="33"/>
      <c r="E14" s="33"/>
      <c r="F14" s="33"/>
      <c r="G14" s="33"/>
    </row>
    <row r="15" spans="1:7" ht="18" customHeight="1" thickBot="1" x14ac:dyDescent="0.2">
      <c r="A15" s="132" t="s">
        <v>228</v>
      </c>
      <c r="B15" s="33"/>
      <c r="C15" s="33"/>
      <c r="D15" s="33"/>
      <c r="E15" s="33"/>
      <c r="F15" s="31" t="s">
        <v>115</v>
      </c>
      <c r="G15" s="33"/>
    </row>
    <row r="16" spans="1:7" ht="15" customHeight="1" x14ac:dyDescent="0.15">
      <c r="A16" s="242" t="s">
        <v>179</v>
      </c>
      <c r="B16" s="240" t="s">
        <v>196</v>
      </c>
      <c r="C16" s="240" t="s">
        <v>190</v>
      </c>
      <c r="D16" s="240" t="s">
        <v>191</v>
      </c>
      <c r="E16" s="240" t="s">
        <v>197</v>
      </c>
      <c r="F16" s="328" t="s">
        <v>198</v>
      </c>
      <c r="G16" s="33"/>
    </row>
    <row r="17" spans="1:7" ht="15" customHeight="1" x14ac:dyDescent="0.15">
      <c r="A17" s="243"/>
      <c r="B17" s="247"/>
      <c r="C17" s="247"/>
      <c r="D17" s="247"/>
      <c r="E17" s="247"/>
      <c r="F17" s="330"/>
      <c r="G17" s="33"/>
    </row>
    <row r="18" spans="1:7" ht="18" customHeight="1" x14ac:dyDescent="0.15">
      <c r="A18" s="7" t="s">
        <v>260</v>
      </c>
      <c r="B18" s="8">
        <v>1811</v>
      </c>
      <c r="C18" s="94">
        <v>23155</v>
      </c>
      <c r="D18" s="167">
        <v>1278.575372722253</v>
      </c>
      <c r="E18" s="94">
        <v>56523</v>
      </c>
      <c r="F18" s="94">
        <v>31210.933186085036</v>
      </c>
      <c r="G18" s="108"/>
    </row>
    <row r="19" spans="1:7" ht="18" customHeight="1" x14ac:dyDescent="0.15">
      <c r="A19" s="147" t="s">
        <v>223</v>
      </c>
      <c r="B19" s="8">
        <v>1676</v>
      </c>
      <c r="C19" s="94">
        <v>22437</v>
      </c>
      <c r="D19" s="167">
        <v>1338.723</v>
      </c>
      <c r="E19" s="94">
        <v>54384</v>
      </c>
      <c r="F19" s="94">
        <v>32449</v>
      </c>
      <c r="G19" s="108"/>
    </row>
    <row r="20" spans="1:7" ht="18" customHeight="1" x14ac:dyDescent="0.15">
      <c r="A20" s="147" t="s">
        <v>234</v>
      </c>
      <c r="B20" s="8">
        <v>17699</v>
      </c>
      <c r="C20" s="94">
        <v>230752</v>
      </c>
      <c r="D20" s="167">
        <v>1303.7572744222837</v>
      </c>
      <c r="E20" s="94">
        <v>331402</v>
      </c>
      <c r="F20" s="94">
        <v>18724</v>
      </c>
      <c r="G20" s="33"/>
    </row>
    <row r="21" spans="1:7" ht="18" customHeight="1" x14ac:dyDescent="0.15">
      <c r="A21" s="147" t="s">
        <v>255</v>
      </c>
      <c r="B21" s="8">
        <v>21513</v>
      </c>
      <c r="C21" s="94">
        <v>243779</v>
      </c>
      <c r="D21" s="167">
        <v>1133.1706410077627</v>
      </c>
      <c r="E21" s="94">
        <v>366292</v>
      </c>
      <c r="F21" s="94">
        <v>17027</v>
      </c>
      <c r="G21" s="33"/>
    </row>
    <row r="22" spans="1:7" ht="18" customHeight="1" thickBot="1" x14ac:dyDescent="0.2">
      <c r="A22" s="148" t="s">
        <v>261</v>
      </c>
      <c r="B22" s="12">
        <v>25611</v>
      </c>
      <c r="C22" s="96">
        <v>277387</v>
      </c>
      <c r="D22" s="168">
        <v>1083.078</v>
      </c>
      <c r="E22" s="96">
        <v>421866</v>
      </c>
      <c r="F22" s="96">
        <v>16472</v>
      </c>
      <c r="G22" s="108"/>
    </row>
    <row r="23" spans="1:7" ht="18" customHeight="1" x14ac:dyDescent="0.15">
      <c r="A23" s="156" t="s">
        <v>226</v>
      </c>
      <c r="B23" s="110"/>
      <c r="C23" s="110"/>
      <c r="D23" s="110"/>
      <c r="E23" s="110"/>
      <c r="F23" s="31" t="s">
        <v>120</v>
      </c>
      <c r="G23" s="110"/>
    </row>
    <row r="24" spans="1:7" ht="18" customHeight="1" x14ac:dyDescent="0.15">
      <c r="A24" s="33" t="s">
        <v>235</v>
      </c>
      <c r="B24" s="110"/>
      <c r="C24" s="110"/>
      <c r="D24" s="110"/>
      <c r="E24" s="110"/>
      <c r="F24" s="110"/>
      <c r="G24" s="110"/>
    </row>
    <row r="25" spans="1:7" ht="18" customHeight="1" x14ac:dyDescent="0.15">
      <c r="A25" s="33" t="s">
        <v>236</v>
      </c>
      <c r="B25" s="33"/>
      <c r="C25" s="33"/>
      <c r="D25" s="33"/>
      <c r="E25" s="33"/>
      <c r="F25" s="33"/>
      <c r="G25" s="33"/>
    </row>
    <row r="26" spans="1:7" ht="18" customHeight="1" x14ac:dyDescent="0.15">
      <c r="A26" s="33"/>
      <c r="B26" s="33"/>
      <c r="C26" s="33"/>
      <c r="D26" s="33"/>
      <c r="E26" s="33"/>
      <c r="F26" s="33"/>
      <c r="G26" s="33"/>
    </row>
    <row r="27" spans="1:7" ht="18" customHeight="1" x14ac:dyDescent="0.15">
      <c r="A27" s="33"/>
      <c r="B27" s="33"/>
      <c r="C27" s="33"/>
      <c r="D27" s="33"/>
      <c r="E27" s="33"/>
      <c r="F27" s="33"/>
      <c r="G27" s="33"/>
    </row>
    <row r="28" spans="1:7" ht="18" customHeight="1" x14ac:dyDescent="0.15">
      <c r="A28" s="33"/>
      <c r="B28" s="33"/>
      <c r="C28" s="33"/>
      <c r="D28" s="33"/>
      <c r="E28" s="33"/>
      <c r="F28" s="33"/>
      <c r="G28" s="33"/>
    </row>
    <row r="29" spans="1:7" ht="18" customHeight="1" thickBot="1" x14ac:dyDescent="0.2">
      <c r="A29" s="107" t="s">
        <v>229</v>
      </c>
      <c r="B29" s="33"/>
      <c r="C29" s="33"/>
      <c r="D29" s="33"/>
      <c r="E29" s="33"/>
      <c r="F29" s="31" t="s">
        <v>115</v>
      </c>
      <c r="G29" s="33"/>
    </row>
    <row r="30" spans="1:7" ht="15" customHeight="1" x14ac:dyDescent="0.15">
      <c r="A30" s="242" t="s">
        <v>179</v>
      </c>
      <c r="B30" s="240" t="s">
        <v>196</v>
      </c>
      <c r="C30" s="240" t="s">
        <v>190</v>
      </c>
      <c r="D30" s="240" t="s">
        <v>191</v>
      </c>
      <c r="E30" s="240" t="s">
        <v>197</v>
      </c>
      <c r="F30" s="328" t="s">
        <v>198</v>
      </c>
      <c r="G30" s="33"/>
    </row>
    <row r="31" spans="1:7" ht="14.25" customHeight="1" x14ac:dyDescent="0.15">
      <c r="A31" s="243"/>
      <c r="B31" s="247"/>
      <c r="C31" s="247"/>
      <c r="D31" s="247"/>
      <c r="E31" s="247"/>
      <c r="F31" s="330"/>
      <c r="G31" s="33"/>
    </row>
    <row r="32" spans="1:7" ht="18" customHeight="1" x14ac:dyDescent="0.15">
      <c r="A32" s="7" t="s">
        <v>260</v>
      </c>
      <c r="B32" s="8">
        <v>18032</v>
      </c>
      <c r="C32" s="94">
        <v>245476</v>
      </c>
      <c r="D32" s="167">
        <v>1361.3354037267081</v>
      </c>
      <c r="E32" s="94">
        <v>337510</v>
      </c>
      <c r="F32" s="94">
        <v>18717.280390417036</v>
      </c>
      <c r="G32" s="108"/>
    </row>
    <row r="33" spans="1:7" ht="18" customHeight="1" x14ac:dyDescent="0.15">
      <c r="A33" s="147" t="s">
        <v>223</v>
      </c>
      <c r="B33" s="8">
        <v>19277</v>
      </c>
      <c r="C33" s="94">
        <v>233220</v>
      </c>
      <c r="D33" s="167">
        <v>1209.836</v>
      </c>
      <c r="E33" s="94">
        <v>350595</v>
      </c>
      <c r="F33" s="94">
        <v>18187</v>
      </c>
      <c r="G33" s="108"/>
    </row>
    <row r="34" spans="1:7" ht="18" customHeight="1" x14ac:dyDescent="0.15">
      <c r="A34" s="147" t="s">
        <v>234</v>
      </c>
      <c r="B34" s="8">
        <v>5540</v>
      </c>
      <c r="C34" s="94">
        <v>43859</v>
      </c>
      <c r="D34" s="167">
        <v>791.67870036101078</v>
      </c>
      <c r="E34" s="94">
        <v>81568</v>
      </c>
      <c r="F34" s="94">
        <v>14723</v>
      </c>
      <c r="G34" s="33"/>
    </row>
    <row r="35" spans="1:7" ht="18" customHeight="1" x14ac:dyDescent="0.15">
      <c r="A35" s="147" t="s">
        <v>255</v>
      </c>
      <c r="B35" s="8">
        <v>4928</v>
      </c>
      <c r="C35" s="94">
        <v>44132</v>
      </c>
      <c r="D35" s="167">
        <v>895.53571428571422</v>
      </c>
      <c r="E35" s="94">
        <v>82249</v>
      </c>
      <c r="F35" s="94">
        <v>16690</v>
      </c>
      <c r="G35" s="33"/>
    </row>
    <row r="36" spans="1:7" ht="18" customHeight="1" thickBot="1" x14ac:dyDescent="0.2">
      <c r="A36" s="148" t="s">
        <v>261</v>
      </c>
      <c r="B36" s="12">
        <v>3356</v>
      </c>
      <c r="C36" s="96">
        <v>26326</v>
      </c>
      <c r="D36" s="168">
        <v>784.44500000000005</v>
      </c>
      <c r="E36" s="96">
        <v>48715</v>
      </c>
      <c r="F36" s="96">
        <v>14515</v>
      </c>
      <c r="G36" s="108"/>
    </row>
    <row r="37" spans="1:7" ht="18" customHeight="1" x14ac:dyDescent="0.15">
      <c r="A37" s="156" t="s">
        <v>200</v>
      </c>
      <c r="B37" s="110"/>
      <c r="C37" s="110"/>
      <c r="D37" s="110"/>
      <c r="E37" s="110"/>
      <c r="F37" s="31" t="s">
        <v>120</v>
      </c>
      <c r="G37" s="110"/>
    </row>
    <row r="38" spans="1:7" ht="18" customHeight="1" x14ac:dyDescent="0.15">
      <c r="A38" s="33" t="s">
        <v>237</v>
      </c>
      <c r="B38" s="33"/>
      <c r="C38" s="33"/>
      <c r="D38" s="33"/>
      <c r="E38" s="33"/>
      <c r="F38" s="33"/>
      <c r="G38" s="33"/>
    </row>
    <row r="39" spans="1:7" ht="18" customHeight="1" x14ac:dyDescent="0.15">
      <c r="A39" s="33" t="s">
        <v>238</v>
      </c>
      <c r="B39" s="33"/>
      <c r="C39" s="33"/>
      <c r="D39" s="33"/>
      <c r="E39" s="33"/>
      <c r="F39" s="33"/>
      <c r="G39" s="33"/>
    </row>
    <row r="40" spans="1:7" ht="18" customHeight="1" x14ac:dyDescent="0.15">
      <c r="A40" s="33"/>
      <c r="B40" s="33"/>
      <c r="C40" s="33"/>
      <c r="D40" s="33"/>
      <c r="E40" s="33"/>
      <c r="F40" s="33"/>
      <c r="G40" s="33"/>
    </row>
    <row r="41" spans="1:7" ht="18" customHeight="1" x14ac:dyDescent="0.15">
      <c r="A41" s="33"/>
      <c r="B41" s="33"/>
      <c r="C41" s="33"/>
      <c r="D41" s="33"/>
      <c r="E41" s="33"/>
      <c r="F41" s="33"/>
      <c r="G41" s="33"/>
    </row>
    <row r="42" spans="1:7" ht="18" customHeight="1" x14ac:dyDescent="0.15">
      <c r="A42" s="33"/>
      <c r="B42" s="33"/>
      <c r="C42" s="33"/>
      <c r="D42" s="33"/>
      <c r="E42" s="33"/>
      <c r="F42" s="33"/>
      <c r="G42" s="33"/>
    </row>
    <row r="43" spans="1:7" ht="18" customHeight="1" thickBot="1" x14ac:dyDescent="0.2">
      <c r="A43" s="132" t="s">
        <v>201</v>
      </c>
      <c r="B43" s="33"/>
      <c r="C43" s="33"/>
      <c r="D43" s="33"/>
      <c r="E43" s="33"/>
      <c r="F43" s="31" t="s">
        <v>115</v>
      </c>
      <c r="G43" s="33"/>
    </row>
    <row r="44" spans="1:7" ht="15" customHeight="1" x14ac:dyDescent="0.15">
      <c r="A44" s="242" t="s">
        <v>179</v>
      </c>
      <c r="B44" s="240" t="s">
        <v>196</v>
      </c>
      <c r="C44" s="240" t="s">
        <v>190</v>
      </c>
      <c r="D44" s="240" t="s">
        <v>191</v>
      </c>
      <c r="E44" s="240" t="s">
        <v>197</v>
      </c>
      <c r="F44" s="328" t="s">
        <v>198</v>
      </c>
      <c r="G44" s="33"/>
    </row>
    <row r="45" spans="1:7" ht="15" customHeight="1" x14ac:dyDescent="0.15">
      <c r="A45" s="243"/>
      <c r="B45" s="247"/>
      <c r="C45" s="247"/>
      <c r="D45" s="247"/>
      <c r="E45" s="247"/>
      <c r="F45" s="330"/>
      <c r="G45" s="33"/>
    </row>
    <row r="46" spans="1:7" ht="18" customHeight="1" x14ac:dyDescent="0.15">
      <c r="A46" s="7" t="s">
        <v>260</v>
      </c>
      <c r="B46" s="8">
        <v>5356</v>
      </c>
      <c r="C46" s="94">
        <v>49767</v>
      </c>
      <c r="D46" s="167">
        <v>929.18222554144882</v>
      </c>
      <c r="E46" s="94">
        <v>138297</v>
      </c>
      <c r="F46" s="94">
        <v>25820.948469006722</v>
      </c>
      <c r="G46" s="108"/>
    </row>
    <row r="47" spans="1:7" ht="18" customHeight="1" x14ac:dyDescent="0.15">
      <c r="A47" s="147" t="s">
        <v>223</v>
      </c>
      <c r="B47" s="8">
        <v>5445</v>
      </c>
      <c r="C47" s="94">
        <v>51655</v>
      </c>
      <c r="D47" s="167">
        <v>948.66899999999998</v>
      </c>
      <c r="E47" s="94">
        <v>149184</v>
      </c>
      <c r="F47" s="94">
        <v>27398</v>
      </c>
      <c r="G47" s="108"/>
    </row>
    <row r="48" spans="1:7" ht="18" customHeight="1" x14ac:dyDescent="0.15">
      <c r="A48" s="147" t="s">
        <v>234</v>
      </c>
      <c r="B48" s="8">
        <v>5160</v>
      </c>
      <c r="C48" s="94">
        <v>53117</v>
      </c>
      <c r="D48" s="167">
        <v>1029.3992248062016</v>
      </c>
      <c r="E48" s="94">
        <v>149739</v>
      </c>
      <c r="F48" s="94">
        <v>29019</v>
      </c>
      <c r="G48" s="33"/>
    </row>
    <row r="49" spans="1:7" ht="18" customHeight="1" x14ac:dyDescent="0.15">
      <c r="A49" s="147" t="s">
        <v>255</v>
      </c>
      <c r="B49" s="8">
        <v>4537</v>
      </c>
      <c r="C49" s="94">
        <v>49056</v>
      </c>
      <c r="D49" s="167">
        <v>1081.2431121886709</v>
      </c>
      <c r="E49" s="94">
        <v>139827</v>
      </c>
      <c r="F49" s="94">
        <v>30819</v>
      </c>
      <c r="G49" s="33"/>
    </row>
    <row r="50" spans="1:7" ht="18" customHeight="1" thickBot="1" x14ac:dyDescent="0.2">
      <c r="A50" s="148" t="s">
        <v>261</v>
      </c>
      <c r="B50" s="12">
        <v>4177</v>
      </c>
      <c r="C50" s="96">
        <v>47916</v>
      </c>
      <c r="D50" s="168">
        <v>1147.1389999999999</v>
      </c>
      <c r="E50" s="96">
        <v>148330</v>
      </c>
      <c r="F50" s="96">
        <v>35511</v>
      </c>
      <c r="G50" s="108"/>
    </row>
    <row r="51" spans="1:7" ht="18" customHeight="1" x14ac:dyDescent="0.15">
      <c r="A51" s="156" t="s">
        <v>199</v>
      </c>
      <c r="B51" s="110"/>
      <c r="C51" s="110"/>
      <c r="D51" s="110"/>
      <c r="E51" s="110"/>
      <c r="F51" s="31" t="s">
        <v>120</v>
      </c>
      <c r="G51" s="110"/>
    </row>
    <row r="52" spans="1:7" ht="18" customHeight="1" x14ac:dyDescent="0.15">
      <c r="A52" s="156"/>
      <c r="B52" s="33"/>
      <c r="C52" s="33"/>
      <c r="D52" s="33"/>
      <c r="E52" s="33"/>
      <c r="F52" s="33"/>
      <c r="G52" s="33"/>
    </row>
    <row r="53" spans="1:7" ht="18" customHeight="1" x14ac:dyDescent="0.15">
      <c r="A53" s="33"/>
      <c r="B53" s="33"/>
      <c r="C53" s="33"/>
      <c r="D53" s="33"/>
      <c r="E53" s="33"/>
      <c r="F53" s="33"/>
      <c r="G53" s="33"/>
    </row>
    <row r="54" spans="1:7" ht="18" customHeight="1" x14ac:dyDescent="0.15">
      <c r="A54" s="33"/>
      <c r="B54" s="33"/>
      <c r="C54" s="33"/>
      <c r="D54" s="33"/>
      <c r="E54" s="33"/>
      <c r="F54" s="33"/>
      <c r="G54" s="33"/>
    </row>
    <row r="55" spans="1:7" ht="18" customHeight="1" thickBot="1" x14ac:dyDescent="0.2">
      <c r="A55" s="132" t="s">
        <v>202</v>
      </c>
      <c r="B55" s="33"/>
      <c r="C55" s="33"/>
      <c r="D55" s="33"/>
      <c r="E55" s="33"/>
      <c r="F55" s="31" t="s">
        <v>115</v>
      </c>
      <c r="G55" s="33"/>
    </row>
    <row r="56" spans="1:7" ht="15" customHeight="1" x14ac:dyDescent="0.15">
      <c r="A56" s="242" t="s">
        <v>179</v>
      </c>
      <c r="B56" s="240" t="s">
        <v>196</v>
      </c>
      <c r="C56" s="240" t="s">
        <v>190</v>
      </c>
      <c r="D56" s="240" t="s">
        <v>191</v>
      </c>
      <c r="E56" s="240" t="s">
        <v>197</v>
      </c>
      <c r="F56" s="328" t="s">
        <v>198</v>
      </c>
      <c r="G56" s="33"/>
    </row>
    <row r="57" spans="1:7" ht="15" customHeight="1" x14ac:dyDescent="0.15">
      <c r="A57" s="243"/>
      <c r="B57" s="247"/>
      <c r="C57" s="247"/>
      <c r="D57" s="247"/>
      <c r="E57" s="247"/>
      <c r="F57" s="330"/>
      <c r="G57" s="33"/>
    </row>
    <row r="58" spans="1:7" ht="18" customHeight="1" x14ac:dyDescent="0.15">
      <c r="A58" s="7" t="s">
        <v>260</v>
      </c>
      <c r="B58" s="8">
        <v>332</v>
      </c>
      <c r="C58" s="94">
        <v>2540</v>
      </c>
      <c r="D58" s="167">
        <v>765.06024096385545</v>
      </c>
      <c r="E58" s="94">
        <v>7020</v>
      </c>
      <c r="F58" s="94">
        <v>21144.578313253012</v>
      </c>
      <c r="G58" s="108"/>
    </row>
    <row r="59" spans="1:7" ht="18" customHeight="1" x14ac:dyDescent="0.15">
      <c r="A59" s="147" t="s">
        <v>223</v>
      </c>
      <c r="B59" s="8">
        <v>359</v>
      </c>
      <c r="C59" s="94">
        <v>2789</v>
      </c>
      <c r="D59" s="167">
        <v>776.88</v>
      </c>
      <c r="E59" s="94">
        <v>10460</v>
      </c>
      <c r="F59" s="94">
        <v>29136</v>
      </c>
      <c r="G59" s="108"/>
    </row>
    <row r="60" spans="1:7" ht="18" customHeight="1" x14ac:dyDescent="0.15">
      <c r="A60" s="147" t="s">
        <v>234</v>
      </c>
      <c r="B60" s="8">
        <v>340</v>
      </c>
      <c r="C60" s="94">
        <v>2663</v>
      </c>
      <c r="D60" s="167">
        <v>783.23529411764707</v>
      </c>
      <c r="E60" s="94">
        <v>7268</v>
      </c>
      <c r="F60" s="94">
        <v>21377</v>
      </c>
      <c r="G60" s="33"/>
    </row>
    <row r="61" spans="1:7" ht="18" customHeight="1" x14ac:dyDescent="0.15">
      <c r="A61" s="147" t="s">
        <v>255</v>
      </c>
      <c r="B61" s="8">
        <v>330</v>
      </c>
      <c r="C61" s="94">
        <v>2728</v>
      </c>
      <c r="D61" s="167">
        <v>826.66666666666674</v>
      </c>
      <c r="E61" s="94">
        <v>8706</v>
      </c>
      <c r="F61" s="94">
        <v>26381</v>
      </c>
      <c r="G61" s="33"/>
    </row>
    <row r="62" spans="1:7" ht="18" customHeight="1" thickBot="1" x14ac:dyDescent="0.2">
      <c r="A62" s="148" t="s">
        <v>261</v>
      </c>
      <c r="B62" s="12">
        <v>273</v>
      </c>
      <c r="C62" s="96">
        <v>2666</v>
      </c>
      <c r="D62" s="168">
        <v>976.55700000000002</v>
      </c>
      <c r="E62" s="96">
        <v>10127</v>
      </c>
      <c r="F62" s="96">
        <v>37095</v>
      </c>
      <c r="G62" s="108"/>
    </row>
    <row r="63" spans="1:7" ht="18" customHeight="1" x14ac:dyDescent="0.15">
      <c r="A63" s="156" t="s">
        <v>199</v>
      </c>
      <c r="B63" s="110"/>
      <c r="C63" s="110"/>
      <c r="D63" s="110"/>
      <c r="E63" s="110"/>
      <c r="F63" s="31" t="s">
        <v>120</v>
      </c>
      <c r="G63" s="110"/>
    </row>
    <row r="64" spans="1:7" ht="18" customHeight="1" x14ac:dyDescent="0.15">
      <c r="A64" s="156"/>
      <c r="B64" s="33"/>
      <c r="C64" s="33"/>
      <c r="D64" s="33"/>
      <c r="E64" s="33"/>
      <c r="F64" s="33"/>
      <c r="G64" s="33"/>
    </row>
    <row r="65" spans="1:7" ht="18" customHeight="1" x14ac:dyDescent="0.15">
      <c r="A65" s="33"/>
      <c r="B65" s="33"/>
      <c r="C65" s="33"/>
      <c r="D65" s="33"/>
      <c r="E65" s="33"/>
      <c r="F65" s="33"/>
      <c r="G65" s="33"/>
    </row>
    <row r="66" spans="1:7" ht="18" customHeight="1" x14ac:dyDescent="0.15">
      <c r="A66" s="33"/>
      <c r="B66" s="33"/>
      <c r="C66" s="33"/>
      <c r="D66" s="33"/>
      <c r="E66" s="33"/>
      <c r="F66" s="33"/>
      <c r="G66" s="33"/>
    </row>
    <row r="67" spans="1:7" ht="18" customHeight="1" thickBot="1" x14ac:dyDescent="0.2">
      <c r="A67" s="107" t="s">
        <v>203</v>
      </c>
      <c r="B67" s="33"/>
      <c r="C67" s="33"/>
      <c r="D67" s="33"/>
      <c r="E67" s="33"/>
      <c r="F67" s="31" t="s">
        <v>115</v>
      </c>
      <c r="G67" s="33"/>
    </row>
    <row r="68" spans="1:7" ht="15" customHeight="1" x14ac:dyDescent="0.15">
      <c r="A68" s="242" t="s">
        <v>179</v>
      </c>
      <c r="B68" s="240" t="s">
        <v>196</v>
      </c>
      <c r="C68" s="240" t="s">
        <v>190</v>
      </c>
      <c r="D68" s="240" t="s">
        <v>191</v>
      </c>
      <c r="E68" s="240" t="s">
        <v>197</v>
      </c>
      <c r="F68" s="328" t="s">
        <v>198</v>
      </c>
      <c r="G68" s="33"/>
    </row>
    <row r="69" spans="1:7" ht="15" customHeight="1" x14ac:dyDescent="0.15">
      <c r="A69" s="243"/>
      <c r="B69" s="247"/>
      <c r="C69" s="247"/>
      <c r="D69" s="247"/>
      <c r="E69" s="247"/>
      <c r="F69" s="330"/>
      <c r="G69" s="33"/>
    </row>
    <row r="70" spans="1:7" ht="18" customHeight="1" x14ac:dyDescent="0.15">
      <c r="A70" s="7" t="s">
        <v>260</v>
      </c>
      <c r="B70" s="8">
        <v>2158</v>
      </c>
      <c r="C70" s="94">
        <v>46837</v>
      </c>
      <c r="D70" s="167">
        <v>2170.389249304912</v>
      </c>
      <c r="E70" s="94">
        <v>426625</v>
      </c>
      <c r="F70" s="94">
        <v>197694.62465245597</v>
      </c>
      <c r="G70" s="108"/>
    </row>
    <row r="71" spans="1:7" ht="18" customHeight="1" x14ac:dyDescent="0.15">
      <c r="A71" s="147" t="s">
        <v>223</v>
      </c>
      <c r="B71" s="8">
        <v>2141</v>
      </c>
      <c r="C71" s="94">
        <v>45536</v>
      </c>
      <c r="D71" s="167">
        <v>2126.857</v>
      </c>
      <c r="E71" s="94">
        <v>432706</v>
      </c>
      <c r="F71" s="94">
        <v>202105</v>
      </c>
      <c r="G71" s="108"/>
    </row>
    <row r="72" spans="1:7" ht="18" customHeight="1" x14ac:dyDescent="0.15">
      <c r="A72" s="147" t="s">
        <v>234</v>
      </c>
      <c r="B72" s="8">
        <v>2099</v>
      </c>
      <c r="C72" s="94">
        <v>48882</v>
      </c>
      <c r="D72" s="167">
        <v>2328.8232491662698</v>
      </c>
      <c r="E72" s="94">
        <v>418062</v>
      </c>
      <c r="F72" s="94">
        <v>199172</v>
      </c>
      <c r="G72" s="33"/>
    </row>
    <row r="73" spans="1:7" ht="18" customHeight="1" x14ac:dyDescent="0.15">
      <c r="A73" s="147" t="s">
        <v>255</v>
      </c>
      <c r="B73" s="8">
        <v>2093</v>
      </c>
      <c r="C73" s="94">
        <v>48314</v>
      </c>
      <c r="D73" s="167">
        <v>2308.361204013378</v>
      </c>
      <c r="E73" s="94">
        <v>421008</v>
      </c>
      <c r="F73" s="94">
        <v>201150</v>
      </c>
      <c r="G73" s="33"/>
    </row>
    <row r="74" spans="1:7" ht="18" customHeight="1" thickBot="1" x14ac:dyDescent="0.2">
      <c r="A74" s="148" t="s">
        <v>261</v>
      </c>
      <c r="B74" s="12">
        <v>2049</v>
      </c>
      <c r="C74" s="96">
        <v>49046</v>
      </c>
      <c r="D74" s="168">
        <v>2393.6550000000002</v>
      </c>
      <c r="E74" s="96">
        <v>427763</v>
      </c>
      <c r="F74" s="96">
        <v>208767</v>
      </c>
      <c r="G74" s="108"/>
    </row>
    <row r="75" spans="1:7" ht="18" customHeight="1" x14ac:dyDescent="0.15">
      <c r="A75" s="156" t="s">
        <v>199</v>
      </c>
      <c r="B75" s="110"/>
      <c r="C75" s="110"/>
      <c r="D75" s="110"/>
      <c r="E75" s="110"/>
      <c r="F75" s="31" t="s">
        <v>120</v>
      </c>
      <c r="G75" s="110"/>
    </row>
    <row r="76" spans="1:7" ht="18" customHeight="1" x14ac:dyDescent="0.15">
      <c r="A76" s="156"/>
      <c r="B76" s="33"/>
      <c r="C76" s="33"/>
      <c r="D76" s="33"/>
      <c r="E76" s="33"/>
      <c r="F76" s="33"/>
      <c r="G76" s="33"/>
    </row>
    <row r="77" spans="1:7" ht="18" customHeight="1" x14ac:dyDescent="0.15">
      <c r="A77" s="33"/>
      <c r="B77" s="33"/>
      <c r="C77" s="33"/>
      <c r="D77" s="33"/>
      <c r="E77" s="33"/>
      <c r="F77" s="33"/>
      <c r="G77" s="33"/>
    </row>
    <row r="78" spans="1:7" ht="18" customHeight="1" x14ac:dyDescent="0.15">
      <c r="A78" s="33"/>
      <c r="B78" s="33"/>
      <c r="C78" s="33"/>
      <c r="D78" s="33"/>
      <c r="E78" s="33"/>
      <c r="F78" s="33"/>
      <c r="G78" s="33"/>
    </row>
    <row r="79" spans="1:7" ht="18" customHeight="1" thickBot="1" x14ac:dyDescent="0.2">
      <c r="A79" s="132" t="s">
        <v>204</v>
      </c>
      <c r="B79" s="33"/>
      <c r="C79" s="33"/>
      <c r="D79" s="33"/>
      <c r="E79" s="33"/>
      <c r="F79" s="31" t="s">
        <v>115</v>
      </c>
      <c r="G79" s="33"/>
    </row>
    <row r="80" spans="1:7" ht="18" customHeight="1" x14ac:dyDescent="0.15">
      <c r="A80" s="242" t="s">
        <v>179</v>
      </c>
      <c r="B80" s="240" t="s">
        <v>196</v>
      </c>
      <c r="C80" s="240" t="s">
        <v>190</v>
      </c>
      <c r="D80" s="240" t="s">
        <v>191</v>
      </c>
      <c r="E80" s="240" t="s">
        <v>197</v>
      </c>
      <c r="F80" s="328" t="s">
        <v>198</v>
      </c>
      <c r="G80" s="33"/>
    </row>
    <row r="81" spans="1:7" ht="18" customHeight="1" x14ac:dyDescent="0.15">
      <c r="A81" s="243"/>
      <c r="B81" s="247"/>
      <c r="C81" s="247"/>
      <c r="D81" s="247"/>
      <c r="E81" s="247"/>
      <c r="F81" s="330"/>
      <c r="G81" s="33"/>
    </row>
    <row r="82" spans="1:7" ht="18" customHeight="1" x14ac:dyDescent="0.15">
      <c r="A82" s="7" t="s">
        <v>260</v>
      </c>
      <c r="B82" s="8">
        <v>2269</v>
      </c>
      <c r="C82" s="94">
        <v>60625</v>
      </c>
      <c r="D82" s="167">
        <v>2671.8818862935213</v>
      </c>
      <c r="E82" s="94">
        <v>261363</v>
      </c>
      <c r="F82" s="94">
        <v>115188.6293521375</v>
      </c>
      <c r="G82" s="108"/>
    </row>
    <row r="83" spans="1:7" ht="18" customHeight="1" x14ac:dyDescent="0.15">
      <c r="A83" s="147" t="s">
        <v>223</v>
      </c>
      <c r="B83" s="8">
        <v>2323</v>
      </c>
      <c r="C83" s="94">
        <v>61727</v>
      </c>
      <c r="D83" s="167">
        <v>2657.2109999999998</v>
      </c>
      <c r="E83" s="94">
        <v>254260</v>
      </c>
      <c r="F83" s="94">
        <v>109453</v>
      </c>
      <c r="G83" s="108"/>
    </row>
    <row r="84" spans="1:7" ht="18" customHeight="1" x14ac:dyDescent="0.15">
      <c r="A84" s="147" t="s">
        <v>234</v>
      </c>
      <c r="B84" s="8">
        <v>2336</v>
      </c>
      <c r="C84" s="94">
        <v>65661</v>
      </c>
      <c r="D84" s="167">
        <v>2810.830479452055</v>
      </c>
      <c r="E84" s="94">
        <v>254783</v>
      </c>
      <c r="F84" s="94">
        <v>109068</v>
      </c>
      <c r="G84" s="33"/>
    </row>
    <row r="85" spans="1:7" ht="18" customHeight="1" x14ac:dyDescent="0.15">
      <c r="A85" s="147" t="s">
        <v>255</v>
      </c>
      <c r="B85" s="8">
        <v>2409</v>
      </c>
      <c r="C85" s="94">
        <v>68875</v>
      </c>
      <c r="D85" s="167">
        <v>2859.0701535907015</v>
      </c>
      <c r="E85" s="94">
        <v>266653</v>
      </c>
      <c r="F85" s="94">
        <v>110690</v>
      </c>
      <c r="G85" s="33"/>
    </row>
    <row r="86" spans="1:7" ht="18" customHeight="1" thickBot="1" x14ac:dyDescent="0.2">
      <c r="A86" s="148" t="s">
        <v>261</v>
      </c>
      <c r="B86" s="12">
        <v>2472</v>
      </c>
      <c r="C86" s="96">
        <v>74278</v>
      </c>
      <c r="D86" s="168">
        <v>3004.7730000000001</v>
      </c>
      <c r="E86" s="96">
        <v>274762</v>
      </c>
      <c r="F86" s="96">
        <v>111150</v>
      </c>
      <c r="G86" s="108"/>
    </row>
    <row r="87" spans="1:7" ht="18" customHeight="1" x14ac:dyDescent="0.15">
      <c r="A87" s="156" t="s">
        <v>199</v>
      </c>
      <c r="B87" s="110"/>
      <c r="C87" s="110"/>
      <c r="D87" s="110"/>
      <c r="E87" s="110"/>
      <c r="F87" s="31" t="s">
        <v>120</v>
      </c>
      <c r="G87" s="110"/>
    </row>
    <row r="88" spans="1:7" ht="18" customHeight="1" x14ac:dyDescent="0.15">
      <c r="A88" s="156"/>
      <c r="B88" s="33"/>
      <c r="C88" s="33"/>
      <c r="D88" s="33"/>
      <c r="E88" s="33"/>
      <c r="F88" s="33"/>
      <c r="G88" s="33"/>
    </row>
    <row r="89" spans="1:7" ht="18" customHeight="1" x14ac:dyDescent="0.15"/>
    <row r="90" spans="1:7" ht="18" customHeight="1" x14ac:dyDescent="0.15"/>
  </sheetData>
  <mergeCells count="42">
    <mergeCell ref="F4:F5"/>
    <mergeCell ref="A4:A5"/>
    <mergeCell ref="B4:B5"/>
    <mergeCell ref="C4:C5"/>
    <mergeCell ref="D4:D5"/>
    <mergeCell ref="E4:E5"/>
    <mergeCell ref="F30:F31"/>
    <mergeCell ref="A16:A17"/>
    <mergeCell ref="B16:B17"/>
    <mergeCell ref="C16:C17"/>
    <mergeCell ref="D16:D17"/>
    <mergeCell ref="E16:E17"/>
    <mergeCell ref="F16:F17"/>
    <mergeCell ref="A30:A31"/>
    <mergeCell ref="B30:B31"/>
    <mergeCell ref="C30:C31"/>
    <mergeCell ref="D30:D31"/>
    <mergeCell ref="E30:E31"/>
    <mergeCell ref="F56:F57"/>
    <mergeCell ref="A44:A45"/>
    <mergeCell ref="B44:B45"/>
    <mergeCell ref="C44:C45"/>
    <mergeCell ref="D44:D45"/>
    <mergeCell ref="E44:E45"/>
    <mergeCell ref="F44:F45"/>
    <mergeCell ref="A56:A57"/>
    <mergeCell ref="B56:B57"/>
    <mergeCell ref="C56:C57"/>
    <mergeCell ref="D56:D57"/>
    <mergeCell ref="E56:E57"/>
    <mergeCell ref="F80:F81"/>
    <mergeCell ref="A68:A69"/>
    <mergeCell ref="B68:B69"/>
    <mergeCell ref="C68:C69"/>
    <mergeCell ref="D68:D69"/>
    <mergeCell ref="E68:E69"/>
    <mergeCell ref="F68:F69"/>
    <mergeCell ref="A80:A81"/>
    <mergeCell ref="B80:B81"/>
    <mergeCell ref="C80:C81"/>
    <mergeCell ref="D80:D81"/>
    <mergeCell ref="E80:E81"/>
  </mergeCells>
  <phoneticPr fontId="3"/>
  <pageMargins left="0.7" right="0.7" top="0.75" bottom="0.75" header="0.3" footer="0.3"/>
  <pageSetup paperSize="9" scale="97" orientation="portrait" r:id="rId1"/>
  <rowBreaks count="1" manualBreakCount="1"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4.25" thickBot="1" x14ac:dyDescent="0.2">
      <c r="A2" s="14"/>
      <c r="B2" s="14"/>
      <c r="C2" s="14"/>
      <c r="D2" s="14"/>
      <c r="E2" s="14"/>
      <c r="F2" s="14"/>
      <c r="G2" s="14"/>
      <c r="H2" s="14"/>
      <c r="I2" s="31" t="s">
        <v>205</v>
      </c>
      <c r="J2" s="14"/>
    </row>
    <row r="3" spans="1:10" ht="33.75" customHeight="1" x14ac:dyDescent="0.15">
      <c r="A3" s="357" t="s">
        <v>206</v>
      </c>
      <c r="B3" s="350" t="s">
        <v>207</v>
      </c>
      <c r="C3" s="350"/>
      <c r="D3" s="350"/>
      <c r="E3" s="350"/>
      <c r="F3" s="350"/>
      <c r="G3" s="350"/>
      <c r="H3" s="169" t="s">
        <v>208</v>
      </c>
      <c r="I3" s="170" t="s">
        <v>209</v>
      </c>
      <c r="J3" s="3"/>
    </row>
    <row r="4" spans="1:10" ht="59.25" customHeight="1" x14ac:dyDescent="0.15">
      <c r="A4" s="358"/>
      <c r="B4" s="171" t="s">
        <v>210</v>
      </c>
      <c r="C4" s="172" t="s">
        <v>211</v>
      </c>
      <c r="D4" s="173" t="s">
        <v>212</v>
      </c>
      <c r="E4" s="174" t="s">
        <v>213</v>
      </c>
      <c r="F4" s="175" t="s">
        <v>214</v>
      </c>
      <c r="G4" s="173" t="s">
        <v>215</v>
      </c>
      <c r="H4" s="173" t="s">
        <v>216</v>
      </c>
      <c r="I4" s="176" t="s">
        <v>217</v>
      </c>
      <c r="J4" s="3"/>
    </row>
    <row r="5" spans="1:10" ht="24" customHeight="1" x14ac:dyDescent="0.15">
      <c r="A5" s="177" t="s">
        <v>239</v>
      </c>
      <c r="B5" s="191">
        <v>8371</v>
      </c>
      <c r="C5" s="192">
        <v>4342</v>
      </c>
      <c r="D5" s="192">
        <v>632</v>
      </c>
      <c r="E5" s="192">
        <v>690</v>
      </c>
      <c r="F5" s="192">
        <v>82</v>
      </c>
      <c r="G5" s="192">
        <v>2625</v>
      </c>
      <c r="H5" s="192">
        <v>1766</v>
      </c>
      <c r="I5" s="192">
        <v>1213</v>
      </c>
      <c r="J5" s="3"/>
    </row>
    <row r="6" spans="1:10" ht="24" customHeight="1" x14ac:dyDescent="0.15">
      <c r="A6" s="178">
        <v>24</v>
      </c>
      <c r="B6" s="194">
        <v>8616</v>
      </c>
      <c r="C6" s="26">
        <v>4436</v>
      </c>
      <c r="D6" s="26">
        <v>640</v>
      </c>
      <c r="E6" s="26">
        <v>689</v>
      </c>
      <c r="F6" s="26">
        <v>85</v>
      </c>
      <c r="G6" s="26">
        <v>2766</v>
      </c>
      <c r="H6" s="26">
        <v>1830</v>
      </c>
      <c r="I6" s="26">
        <v>1363</v>
      </c>
      <c r="J6" s="3"/>
    </row>
    <row r="7" spans="1:10" ht="24" customHeight="1" x14ac:dyDescent="0.15">
      <c r="A7" s="178">
        <v>25</v>
      </c>
      <c r="B7" s="194">
        <v>9008</v>
      </c>
      <c r="C7" s="26">
        <v>4629</v>
      </c>
      <c r="D7" s="26">
        <v>644</v>
      </c>
      <c r="E7" s="26">
        <v>717</v>
      </c>
      <c r="F7" s="26">
        <v>84</v>
      </c>
      <c r="G7" s="26">
        <v>2934</v>
      </c>
      <c r="H7" s="26">
        <v>1926</v>
      </c>
      <c r="I7" s="26">
        <v>1565</v>
      </c>
      <c r="J7" s="3"/>
    </row>
    <row r="8" spans="1:10" ht="24" customHeight="1" x14ac:dyDescent="0.15">
      <c r="A8" s="178">
        <v>26</v>
      </c>
      <c r="B8" s="194">
        <v>9119</v>
      </c>
      <c r="C8" s="26">
        <v>4653</v>
      </c>
      <c r="D8" s="26">
        <v>650</v>
      </c>
      <c r="E8" s="26">
        <v>732</v>
      </c>
      <c r="F8" s="26">
        <v>85</v>
      </c>
      <c r="G8" s="26">
        <v>2999</v>
      </c>
      <c r="H8" s="26">
        <v>1984</v>
      </c>
      <c r="I8" s="26">
        <v>1543</v>
      </c>
      <c r="J8" s="3"/>
    </row>
    <row r="9" spans="1:10" ht="24" customHeight="1" thickBot="1" x14ac:dyDescent="0.2">
      <c r="A9" s="189">
        <v>27</v>
      </c>
      <c r="B9" s="226">
        <v>9250</v>
      </c>
      <c r="C9" s="227">
        <v>4656</v>
      </c>
      <c r="D9" s="227">
        <v>664</v>
      </c>
      <c r="E9" s="227">
        <v>744</v>
      </c>
      <c r="F9" s="227">
        <v>78</v>
      </c>
      <c r="G9" s="227">
        <v>3108</v>
      </c>
      <c r="H9" s="227">
        <v>2066</v>
      </c>
      <c r="I9" s="227">
        <v>1837</v>
      </c>
      <c r="J9" s="28"/>
    </row>
    <row r="10" spans="1:10" x14ac:dyDescent="0.15">
      <c r="A10" s="14"/>
      <c r="B10" s="14"/>
      <c r="C10" s="14"/>
      <c r="D10" s="14"/>
      <c r="E10" s="14"/>
      <c r="F10" s="14"/>
      <c r="G10" s="14"/>
      <c r="H10" s="14"/>
      <c r="I10" s="31" t="s">
        <v>218</v>
      </c>
      <c r="J10" s="14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3.875" customWidth="1"/>
    <col min="2" max="19" width="9.125" customWidth="1"/>
  </cols>
  <sheetData>
    <row r="1" spans="1:20" ht="14.25" x14ac:dyDescent="0.15">
      <c r="A1" s="1" t="s">
        <v>269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  <c r="Q1" s="16"/>
      <c r="R1" s="16"/>
      <c r="S1" s="16"/>
      <c r="T1" s="16"/>
    </row>
    <row r="2" spans="1:20" ht="14.25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9"/>
      <c r="S2" s="20" t="s">
        <v>16</v>
      </c>
      <c r="T2" s="21"/>
    </row>
    <row r="3" spans="1:20" ht="29.25" customHeight="1" x14ac:dyDescent="0.15">
      <c r="A3" s="252" t="s">
        <v>17</v>
      </c>
      <c r="B3" s="248" t="s">
        <v>18</v>
      </c>
      <c r="C3" s="254"/>
      <c r="D3" s="248" t="s">
        <v>19</v>
      </c>
      <c r="E3" s="249"/>
      <c r="F3" s="255" t="s">
        <v>20</v>
      </c>
      <c r="G3" s="255"/>
      <c r="H3" s="255" t="s">
        <v>21</v>
      </c>
      <c r="I3" s="255"/>
      <c r="J3" s="255" t="s">
        <v>22</v>
      </c>
      <c r="K3" s="255"/>
      <c r="L3" s="248" t="s">
        <v>23</v>
      </c>
      <c r="M3" s="249"/>
      <c r="N3" s="250" t="s">
        <v>24</v>
      </c>
      <c r="O3" s="249"/>
      <c r="P3" s="250" t="s">
        <v>25</v>
      </c>
      <c r="Q3" s="249"/>
      <c r="R3" s="250" t="s">
        <v>26</v>
      </c>
      <c r="S3" s="251"/>
      <c r="T3" s="22"/>
    </row>
    <row r="4" spans="1:20" ht="26.25" customHeight="1" x14ac:dyDescent="0.15">
      <c r="A4" s="253"/>
      <c r="B4" s="23" t="s">
        <v>27</v>
      </c>
      <c r="C4" s="23" t="s">
        <v>28</v>
      </c>
      <c r="D4" s="23" t="s">
        <v>27</v>
      </c>
      <c r="E4" s="23" t="s">
        <v>28</v>
      </c>
      <c r="F4" s="23" t="s">
        <v>27</v>
      </c>
      <c r="G4" s="23" t="s">
        <v>28</v>
      </c>
      <c r="H4" s="23" t="s">
        <v>27</v>
      </c>
      <c r="I4" s="23" t="s">
        <v>28</v>
      </c>
      <c r="J4" s="23" t="s">
        <v>27</v>
      </c>
      <c r="K4" s="23" t="s">
        <v>28</v>
      </c>
      <c r="L4" s="23" t="s">
        <v>27</v>
      </c>
      <c r="M4" s="23" t="s">
        <v>28</v>
      </c>
      <c r="N4" s="23" t="s">
        <v>27</v>
      </c>
      <c r="O4" s="23" t="s">
        <v>28</v>
      </c>
      <c r="P4" s="23" t="s">
        <v>27</v>
      </c>
      <c r="Q4" s="23" t="s">
        <v>28</v>
      </c>
      <c r="R4" s="23" t="s">
        <v>27</v>
      </c>
      <c r="S4" s="24" t="s">
        <v>28</v>
      </c>
      <c r="T4" s="22"/>
    </row>
    <row r="5" spans="1:20" ht="24" customHeight="1" x14ac:dyDescent="0.15">
      <c r="A5" s="25" t="s">
        <v>243</v>
      </c>
      <c r="B5" s="191">
        <v>858</v>
      </c>
      <c r="C5" s="192">
        <v>155649</v>
      </c>
      <c r="D5" s="192">
        <v>133</v>
      </c>
      <c r="E5" s="192">
        <v>8219</v>
      </c>
      <c r="F5" s="192">
        <v>117</v>
      </c>
      <c r="G5" s="192">
        <v>28098</v>
      </c>
      <c r="H5" s="192">
        <v>45</v>
      </c>
      <c r="I5" s="192">
        <v>25006</v>
      </c>
      <c r="J5" s="192">
        <v>137</v>
      </c>
      <c r="K5" s="192">
        <v>13370</v>
      </c>
      <c r="L5" s="192">
        <v>33</v>
      </c>
      <c r="M5" s="192">
        <v>22794</v>
      </c>
      <c r="N5" s="192">
        <v>8</v>
      </c>
      <c r="O5" s="192">
        <v>11025</v>
      </c>
      <c r="P5" s="192">
        <v>206</v>
      </c>
      <c r="Q5" s="192">
        <v>38282</v>
      </c>
      <c r="R5" s="193">
        <v>179</v>
      </c>
      <c r="S5" s="193">
        <v>8855</v>
      </c>
      <c r="T5" s="27"/>
    </row>
    <row r="6" spans="1:20" ht="24" customHeight="1" x14ac:dyDescent="0.15">
      <c r="A6" s="11" t="s">
        <v>220</v>
      </c>
      <c r="B6" s="194">
        <v>1159</v>
      </c>
      <c r="C6" s="26">
        <v>158646</v>
      </c>
      <c r="D6" s="195">
        <v>0</v>
      </c>
      <c r="E6" s="195">
        <v>0</v>
      </c>
      <c r="F6" s="26">
        <v>206</v>
      </c>
      <c r="G6" s="26">
        <v>28257</v>
      </c>
      <c r="H6" s="26">
        <v>150</v>
      </c>
      <c r="I6" s="26">
        <v>25253</v>
      </c>
      <c r="J6" s="26">
        <v>251</v>
      </c>
      <c r="K6" s="26">
        <v>19416</v>
      </c>
      <c r="L6" s="26">
        <v>121</v>
      </c>
      <c r="M6" s="26">
        <v>14478</v>
      </c>
      <c r="N6" s="26">
        <v>36</v>
      </c>
      <c r="O6" s="26">
        <v>11248</v>
      </c>
      <c r="P6" s="26">
        <v>51</v>
      </c>
      <c r="Q6" s="26">
        <v>33794</v>
      </c>
      <c r="R6" s="195">
        <v>344</v>
      </c>
      <c r="S6" s="195">
        <v>26200</v>
      </c>
      <c r="T6" s="3"/>
    </row>
    <row r="7" spans="1:20" ht="24" customHeight="1" x14ac:dyDescent="0.15">
      <c r="A7" s="11" t="s">
        <v>231</v>
      </c>
      <c r="B7" s="194">
        <v>1013</v>
      </c>
      <c r="C7" s="26">
        <v>180797</v>
      </c>
      <c r="D7" s="195">
        <v>0</v>
      </c>
      <c r="E7" s="195">
        <v>0</v>
      </c>
      <c r="F7" s="26">
        <v>21</v>
      </c>
      <c r="G7" s="26">
        <v>29919</v>
      </c>
      <c r="H7" s="26">
        <v>131</v>
      </c>
      <c r="I7" s="26">
        <v>27049</v>
      </c>
      <c r="J7" s="26">
        <v>255</v>
      </c>
      <c r="K7" s="26">
        <v>27904</v>
      </c>
      <c r="L7" s="26">
        <v>156</v>
      </c>
      <c r="M7" s="26">
        <v>20273</v>
      </c>
      <c r="N7" s="26">
        <v>22</v>
      </c>
      <c r="O7" s="26">
        <v>12994</v>
      </c>
      <c r="P7" s="26">
        <v>118</v>
      </c>
      <c r="Q7" s="26">
        <v>36150</v>
      </c>
      <c r="R7" s="195">
        <v>310</v>
      </c>
      <c r="S7" s="195">
        <v>26508</v>
      </c>
      <c r="T7" s="3"/>
    </row>
    <row r="8" spans="1:20" ht="24" customHeight="1" x14ac:dyDescent="0.15">
      <c r="A8" s="11" t="s">
        <v>244</v>
      </c>
      <c r="B8" s="194">
        <v>812</v>
      </c>
      <c r="C8" s="26">
        <v>144295</v>
      </c>
      <c r="D8" s="195">
        <v>0</v>
      </c>
      <c r="E8" s="195">
        <v>0</v>
      </c>
      <c r="F8" s="26">
        <v>49</v>
      </c>
      <c r="G8" s="26">
        <v>21151</v>
      </c>
      <c r="H8" s="26">
        <v>110</v>
      </c>
      <c r="I8" s="26">
        <v>19882</v>
      </c>
      <c r="J8" s="26">
        <v>227</v>
      </c>
      <c r="K8" s="26">
        <v>24379</v>
      </c>
      <c r="L8" s="26">
        <v>133</v>
      </c>
      <c r="M8" s="26">
        <v>19882</v>
      </c>
      <c r="N8" s="26">
        <v>13</v>
      </c>
      <c r="O8" s="26">
        <v>11846</v>
      </c>
      <c r="P8" s="26">
        <v>42</v>
      </c>
      <c r="Q8" s="26">
        <v>27325</v>
      </c>
      <c r="R8" s="26">
        <v>238</v>
      </c>
      <c r="S8" s="26">
        <v>19830</v>
      </c>
      <c r="T8" s="3"/>
    </row>
    <row r="9" spans="1:20" ht="24" customHeight="1" thickBot="1" x14ac:dyDescent="0.2">
      <c r="A9" s="186" t="s">
        <v>263</v>
      </c>
      <c r="B9" s="196">
        <v>720</v>
      </c>
      <c r="C9" s="197">
        <v>105509</v>
      </c>
      <c r="D9" s="96">
        <v>0</v>
      </c>
      <c r="E9" s="96">
        <v>0</v>
      </c>
      <c r="F9" s="197">
        <v>49</v>
      </c>
      <c r="G9" s="197">
        <v>18288</v>
      </c>
      <c r="H9" s="197">
        <v>94</v>
      </c>
      <c r="I9" s="197">
        <v>15456</v>
      </c>
      <c r="J9" s="197">
        <v>214</v>
      </c>
      <c r="K9" s="197">
        <v>14907</v>
      </c>
      <c r="L9" s="197">
        <v>102</v>
      </c>
      <c r="M9" s="197">
        <v>12246</v>
      </c>
      <c r="N9" s="197">
        <v>8</v>
      </c>
      <c r="O9" s="197">
        <v>10200</v>
      </c>
      <c r="P9" s="197">
        <v>19</v>
      </c>
      <c r="Q9" s="197">
        <v>16588</v>
      </c>
      <c r="R9" s="197">
        <v>234</v>
      </c>
      <c r="S9" s="197">
        <v>17824</v>
      </c>
      <c r="T9" s="28"/>
    </row>
    <row r="10" spans="1:20" ht="16.5" customHeight="1" x14ac:dyDescent="0.15">
      <c r="A10" s="29" t="s">
        <v>29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8"/>
      <c r="P10" s="28"/>
      <c r="Q10" s="28"/>
      <c r="R10" s="30"/>
      <c r="S10" s="31" t="s">
        <v>30</v>
      </c>
      <c r="T10" s="32"/>
    </row>
    <row r="11" spans="1:20" ht="16.5" customHeight="1" x14ac:dyDescent="0.15">
      <c r="A11" s="33" t="s">
        <v>289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7"/>
    </row>
    <row r="12" spans="1:20" x14ac:dyDescent="0.15">
      <c r="A12" t="s">
        <v>290</v>
      </c>
    </row>
  </sheetData>
  <mergeCells count="10">
    <mergeCell ref="L3:M3"/>
    <mergeCell ref="N3:O3"/>
    <mergeCell ref="P3:Q3"/>
    <mergeCell ref="R3:S3"/>
    <mergeCell ref="A3:A4"/>
    <mergeCell ref="B3:C3"/>
    <mergeCell ref="D3:E3"/>
    <mergeCell ref="F3:G3"/>
    <mergeCell ref="H3:I3"/>
    <mergeCell ref="J3:K3"/>
  </mergeCells>
  <phoneticPr fontId="3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0.375" customWidth="1"/>
    <col min="2" max="29" width="8.625" customWidth="1"/>
  </cols>
  <sheetData>
    <row r="1" spans="1:30" ht="14.25" x14ac:dyDescent="0.15">
      <c r="A1" s="34" t="s">
        <v>270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14.25" thickBot="1" x14ac:dyDescent="0.2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</row>
    <row r="3" spans="1:30" ht="18" customHeight="1" x14ac:dyDescent="0.15">
      <c r="A3" s="257" t="s">
        <v>31</v>
      </c>
      <c r="B3" s="256" t="s">
        <v>32</v>
      </c>
      <c r="C3" s="256"/>
      <c r="D3" s="256" t="s">
        <v>33</v>
      </c>
      <c r="E3" s="256"/>
      <c r="F3" s="256" t="s">
        <v>34</v>
      </c>
      <c r="G3" s="256"/>
      <c r="H3" s="256" t="s">
        <v>35</v>
      </c>
      <c r="I3" s="256"/>
      <c r="J3" s="256" t="s">
        <v>36</v>
      </c>
      <c r="K3" s="256"/>
      <c r="L3" s="256" t="s">
        <v>37</v>
      </c>
      <c r="M3" s="256"/>
      <c r="N3" s="256" t="s">
        <v>38</v>
      </c>
      <c r="O3" s="256"/>
      <c r="P3" s="256" t="s">
        <v>39</v>
      </c>
      <c r="Q3" s="256"/>
      <c r="R3" s="256" t="s">
        <v>40</v>
      </c>
      <c r="S3" s="256"/>
      <c r="T3" s="256" t="s">
        <v>41</v>
      </c>
      <c r="U3" s="256"/>
      <c r="V3" s="256" t="s">
        <v>42</v>
      </c>
      <c r="W3" s="256"/>
      <c r="X3" s="256" t="s">
        <v>43</v>
      </c>
      <c r="Y3" s="256"/>
      <c r="Z3" s="256" t="s">
        <v>44</v>
      </c>
      <c r="AA3" s="256"/>
      <c r="AB3" s="256" t="s">
        <v>45</v>
      </c>
      <c r="AC3" s="259"/>
      <c r="AD3" s="39"/>
    </row>
    <row r="4" spans="1:30" ht="23.25" customHeight="1" x14ac:dyDescent="0.15">
      <c r="A4" s="258"/>
      <c r="B4" s="40" t="s">
        <v>46</v>
      </c>
      <c r="C4" s="40" t="s">
        <v>47</v>
      </c>
      <c r="D4" s="40" t="s">
        <v>46</v>
      </c>
      <c r="E4" s="40" t="s">
        <v>47</v>
      </c>
      <c r="F4" s="40" t="s">
        <v>46</v>
      </c>
      <c r="G4" s="40" t="s">
        <v>47</v>
      </c>
      <c r="H4" s="40" t="s">
        <v>46</v>
      </c>
      <c r="I4" s="40" t="s">
        <v>47</v>
      </c>
      <c r="J4" s="40" t="s">
        <v>46</v>
      </c>
      <c r="K4" s="40" t="s">
        <v>47</v>
      </c>
      <c r="L4" s="40" t="s">
        <v>46</v>
      </c>
      <c r="M4" s="40" t="s">
        <v>47</v>
      </c>
      <c r="N4" s="40" t="s">
        <v>46</v>
      </c>
      <c r="O4" s="40" t="s">
        <v>47</v>
      </c>
      <c r="P4" s="40" t="s">
        <v>46</v>
      </c>
      <c r="Q4" s="40" t="s">
        <v>47</v>
      </c>
      <c r="R4" s="40" t="s">
        <v>46</v>
      </c>
      <c r="S4" s="40" t="s">
        <v>47</v>
      </c>
      <c r="T4" s="40" t="s">
        <v>46</v>
      </c>
      <c r="U4" s="40" t="s">
        <v>47</v>
      </c>
      <c r="V4" s="40" t="s">
        <v>46</v>
      </c>
      <c r="W4" s="40" t="s">
        <v>47</v>
      </c>
      <c r="X4" s="40" t="s">
        <v>46</v>
      </c>
      <c r="Y4" s="40" t="s">
        <v>47</v>
      </c>
      <c r="Z4" s="40" t="s">
        <v>46</v>
      </c>
      <c r="AA4" s="40" t="s">
        <v>47</v>
      </c>
      <c r="AB4" s="40" t="s">
        <v>46</v>
      </c>
      <c r="AC4" s="41" t="s">
        <v>47</v>
      </c>
      <c r="AD4" s="39"/>
    </row>
    <row r="5" spans="1:30" ht="24" customHeight="1" x14ac:dyDescent="0.15">
      <c r="A5" s="42" t="s">
        <v>246</v>
      </c>
      <c r="B5" s="198">
        <v>2112</v>
      </c>
      <c r="C5" s="193">
        <v>31800</v>
      </c>
      <c r="D5" s="193">
        <v>334</v>
      </c>
      <c r="E5" s="193">
        <v>11115</v>
      </c>
      <c r="F5" s="193">
        <v>75</v>
      </c>
      <c r="G5" s="193">
        <v>1384</v>
      </c>
      <c r="H5" s="193">
        <v>93</v>
      </c>
      <c r="I5" s="193">
        <v>1016</v>
      </c>
      <c r="J5" s="193">
        <v>74</v>
      </c>
      <c r="K5" s="193">
        <v>802</v>
      </c>
      <c r="L5" s="193">
        <v>339</v>
      </c>
      <c r="M5" s="193">
        <v>3251</v>
      </c>
      <c r="N5" s="193">
        <v>281</v>
      </c>
      <c r="O5" s="193">
        <v>4687</v>
      </c>
      <c r="P5" s="193">
        <v>102</v>
      </c>
      <c r="Q5" s="193">
        <v>1716</v>
      </c>
      <c r="R5" s="193">
        <v>183</v>
      </c>
      <c r="S5" s="193">
        <v>874</v>
      </c>
      <c r="T5" s="193">
        <v>0</v>
      </c>
      <c r="U5" s="193">
        <v>0</v>
      </c>
      <c r="V5" s="193">
        <v>185</v>
      </c>
      <c r="W5" s="193">
        <v>2998</v>
      </c>
      <c r="X5" s="193">
        <v>338</v>
      </c>
      <c r="Y5" s="193">
        <v>3586</v>
      </c>
      <c r="Z5" s="193">
        <v>10</v>
      </c>
      <c r="AA5" s="193">
        <v>5</v>
      </c>
      <c r="AB5" s="193">
        <v>98</v>
      </c>
      <c r="AC5" s="193">
        <v>366</v>
      </c>
      <c r="AD5" s="39"/>
    </row>
    <row r="6" spans="1:30" ht="24" customHeight="1" x14ac:dyDescent="0.15">
      <c r="A6" s="44" t="s">
        <v>219</v>
      </c>
      <c r="B6" s="199">
        <v>3701</v>
      </c>
      <c r="C6" s="195">
        <v>63355</v>
      </c>
      <c r="D6" s="195">
        <v>451</v>
      </c>
      <c r="E6" s="195">
        <v>18677</v>
      </c>
      <c r="F6" s="195">
        <v>372</v>
      </c>
      <c r="G6" s="195">
        <v>8185</v>
      </c>
      <c r="H6" s="195">
        <v>457</v>
      </c>
      <c r="I6" s="195">
        <v>5479</v>
      </c>
      <c r="J6" s="195">
        <v>401</v>
      </c>
      <c r="K6" s="195">
        <v>5304</v>
      </c>
      <c r="L6" s="195">
        <v>304</v>
      </c>
      <c r="M6" s="195">
        <v>4175</v>
      </c>
      <c r="N6" s="195">
        <v>319</v>
      </c>
      <c r="O6" s="195">
        <v>6604</v>
      </c>
      <c r="P6" s="195">
        <v>209</v>
      </c>
      <c r="Q6" s="195">
        <v>3758</v>
      </c>
      <c r="R6" s="195">
        <v>235</v>
      </c>
      <c r="S6" s="195">
        <v>1239</v>
      </c>
      <c r="T6" s="195">
        <v>0</v>
      </c>
      <c r="U6" s="195">
        <v>0</v>
      </c>
      <c r="V6" s="195">
        <v>361</v>
      </c>
      <c r="W6" s="195">
        <v>5615</v>
      </c>
      <c r="X6" s="195">
        <v>405</v>
      </c>
      <c r="Y6" s="195">
        <v>3902</v>
      </c>
      <c r="Z6" s="195">
        <v>43</v>
      </c>
      <c r="AA6" s="195">
        <v>41</v>
      </c>
      <c r="AB6" s="195">
        <v>144</v>
      </c>
      <c r="AC6" s="195">
        <v>376</v>
      </c>
      <c r="AD6" s="43"/>
    </row>
    <row r="7" spans="1:30" ht="24" customHeight="1" x14ac:dyDescent="0.15">
      <c r="A7" s="44" t="s">
        <v>230</v>
      </c>
      <c r="B7" s="199">
        <v>3715</v>
      </c>
      <c r="C7" s="195">
        <v>59776</v>
      </c>
      <c r="D7" s="195">
        <v>425</v>
      </c>
      <c r="E7" s="195">
        <v>17698</v>
      </c>
      <c r="F7" s="195">
        <v>424</v>
      </c>
      <c r="G7" s="195">
        <v>7820</v>
      </c>
      <c r="H7" s="195">
        <v>501</v>
      </c>
      <c r="I7" s="195">
        <v>5520</v>
      </c>
      <c r="J7" s="195">
        <v>473</v>
      </c>
      <c r="K7" s="195">
        <v>5340</v>
      </c>
      <c r="L7" s="195">
        <v>289</v>
      </c>
      <c r="M7" s="195">
        <v>3658</v>
      </c>
      <c r="N7" s="195">
        <v>312</v>
      </c>
      <c r="O7" s="195">
        <v>6339</v>
      </c>
      <c r="P7" s="195">
        <v>163</v>
      </c>
      <c r="Q7" s="195">
        <v>2795</v>
      </c>
      <c r="R7" s="195">
        <v>249</v>
      </c>
      <c r="S7" s="195">
        <v>1122</v>
      </c>
      <c r="T7" s="195">
        <v>0</v>
      </c>
      <c r="U7" s="195">
        <v>0</v>
      </c>
      <c r="V7" s="195">
        <v>361</v>
      </c>
      <c r="W7" s="195">
        <v>5497</v>
      </c>
      <c r="X7" s="195">
        <v>429</v>
      </c>
      <c r="Y7" s="195">
        <v>3739</v>
      </c>
      <c r="Z7" s="195">
        <v>13</v>
      </c>
      <c r="AA7" s="195">
        <v>0</v>
      </c>
      <c r="AB7" s="195">
        <v>76</v>
      </c>
      <c r="AC7" s="195">
        <v>248</v>
      </c>
      <c r="AD7" s="39"/>
    </row>
    <row r="8" spans="1:30" ht="24" customHeight="1" x14ac:dyDescent="0.15">
      <c r="A8" s="44" t="s">
        <v>241</v>
      </c>
      <c r="B8" s="199">
        <v>4254</v>
      </c>
      <c r="C8" s="195">
        <v>70219</v>
      </c>
      <c r="D8" s="195">
        <v>451</v>
      </c>
      <c r="E8" s="195">
        <v>20056</v>
      </c>
      <c r="F8" s="195">
        <v>471</v>
      </c>
      <c r="G8" s="195">
        <v>10524</v>
      </c>
      <c r="H8" s="195">
        <v>598</v>
      </c>
      <c r="I8" s="195">
        <v>6309</v>
      </c>
      <c r="J8" s="195">
        <v>561</v>
      </c>
      <c r="K8" s="195">
        <v>6091</v>
      </c>
      <c r="L8" s="195">
        <v>390</v>
      </c>
      <c r="M8" s="195">
        <v>4288</v>
      </c>
      <c r="N8" s="195">
        <v>347</v>
      </c>
      <c r="O8" s="195">
        <v>6804</v>
      </c>
      <c r="P8" s="195">
        <v>253</v>
      </c>
      <c r="Q8" s="195">
        <v>4082</v>
      </c>
      <c r="R8" s="195">
        <v>290</v>
      </c>
      <c r="S8" s="195">
        <v>1189</v>
      </c>
      <c r="T8" s="195">
        <v>0</v>
      </c>
      <c r="U8" s="195">
        <v>0</v>
      </c>
      <c r="V8" s="195">
        <v>408</v>
      </c>
      <c r="W8" s="195">
        <v>6593</v>
      </c>
      <c r="X8" s="195">
        <v>434</v>
      </c>
      <c r="Y8" s="195">
        <v>4087</v>
      </c>
      <c r="Z8" s="195">
        <v>0</v>
      </c>
      <c r="AA8" s="195">
        <v>0</v>
      </c>
      <c r="AB8" s="195">
        <v>51</v>
      </c>
      <c r="AC8" s="195">
        <v>196</v>
      </c>
      <c r="AD8" s="39"/>
    </row>
    <row r="9" spans="1:30" ht="24" customHeight="1" x14ac:dyDescent="0.15">
      <c r="A9" s="45" t="s">
        <v>287</v>
      </c>
      <c r="B9" s="229">
        <v>4697</v>
      </c>
      <c r="C9" s="230">
        <v>71355</v>
      </c>
      <c r="D9" s="230">
        <v>494</v>
      </c>
      <c r="E9" s="230">
        <v>20939</v>
      </c>
      <c r="F9" s="230">
        <v>486</v>
      </c>
      <c r="G9" s="230">
        <v>9388</v>
      </c>
      <c r="H9" s="230">
        <v>647</v>
      </c>
      <c r="I9" s="230">
        <v>6667</v>
      </c>
      <c r="J9" s="230">
        <v>628</v>
      </c>
      <c r="K9" s="230">
        <v>5859</v>
      </c>
      <c r="L9" s="230">
        <v>439</v>
      </c>
      <c r="M9" s="230">
        <v>4268</v>
      </c>
      <c r="N9" s="230">
        <v>401</v>
      </c>
      <c r="O9" s="230">
        <v>7022</v>
      </c>
      <c r="P9" s="230">
        <v>277</v>
      </c>
      <c r="Q9" s="230">
        <v>4529</v>
      </c>
      <c r="R9" s="230">
        <v>348</v>
      </c>
      <c r="S9" s="230">
        <v>1441</v>
      </c>
      <c r="T9" s="230">
        <v>0</v>
      </c>
      <c r="U9" s="230">
        <v>0</v>
      </c>
      <c r="V9" s="230">
        <v>424</v>
      </c>
      <c r="W9" s="230">
        <v>6783</v>
      </c>
      <c r="X9" s="230">
        <v>502</v>
      </c>
      <c r="Y9" s="230">
        <v>4266</v>
      </c>
      <c r="Z9" s="230">
        <v>0</v>
      </c>
      <c r="AA9" s="230">
        <v>0</v>
      </c>
      <c r="AB9" s="230">
        <v>51</v>
      </c>
      <c r="AC9" s="230">
        <v>193</v>
      </c>
      <c r="AD9" s="43"/>
    </row>
    <row r="10" spans="1:30" ht="24" customHeight="1" x14ac:dyDescent="0.15">
      <c r="A10" s="46"/>
      <c r="B10" s="199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39"/>
    </row>
    <row r="11" spans="1:30" ht="24" customHeight="1" x14ac:dyDescent="0.15">
      <c r="A11" s="47" t="s">
        <v>247</v>
      </c>
      <c r="B11" s="199">
        <v>365</v>
      </c>
      <c r="C11" s="195">
        <v>5317</v>
      </c>
      <c r="D11" s="195">
        <v>39</v>
      </c>
      <c r="E11" s="195">
        <v>1555</v>
      </c>
      <c r="F11" s="195">
        <v>38</v>
      </c>
      <c r="G11" s="195">
        <v>673</v>
      </c>
      <c r="H11" s="195">
        <v>51</v>
      </c>
      <c r="I11" s="195">
        <v>500</v>
      </c>
      <c r="J11" s="195">
        <v>46</v>
      </c>
      <c r="K11" s="195">
        <v>418</v>
      </c>
      <c r="L11" s="195">
        <v>35</v>
      </c>
      <c r="M11" s="195">
        <v>349</v>
      </c>
      <c r="N11" s="195">
        <v>28</v>
      </c>
      <c r="O11" s="195">
        <v>553</v>
      </c>
      <c r="P11" s="195">
        <v>23</v>
      </c>
      <c r="Q11" s="195">
        <v>349</v>
      </c>
      <c r="R11" s="195">
        <v>31</v>
      </c>
      <c r="S11" s="195">
        <v>126</v>
      </c>
      <c r="T11" s="195">
        <v>0</v>
      </c>
      <c r="U11" s="195">
        <v>0</v>
      </c>
      <c r="V11" s="195">
        <v>30</v>
      </c>
      <c r="W11" s="195">
        <v>459</v>
      </c>
      <c r="X11" s="195">
        <v>40</v>
      </c>
      <c r="Y11" s="195">
        <v>323</v>
      </c>
      <c r="Z11" s="195">
        <v>0</v>
      </c>
      <c r="AA11" s="195">
        <v>0</v>
      </c>
      <c r="AB11" s="195">
        <v>4</v>
      </c>
      <c r="AC11" s="195">
        <v>12</v>
      </c>
      <c r="AD11" s="39"/>
    </row>
    <row r="12" spans="1:30" ht="24" customHeight="1" x14ac:dyDescent="0.15">
      <c r="A12" s="46" t="s">
        <v>48</v>
      </c>
      <c r="B12" s="199">
        <v>382</v>
      </c>
      <c r="C12" s="195">
        <v>6081</v>
      </c>
      <c r="D12" s="195">
        <v>42</v>
      </c>
      <c r="E12" s="195">
        <v>1633</v>
      </c>
      <c r="F12" s="195">
        <v>34</v>
      </c>
      <c r="G12" s="195">
        <v>749</v>
      </c>
      <c r="H12" s="195">
        <v>52</v>
      </c>
      <c r="I12" s="195">
        <v>490</v>
      </c>
      <c r="J12" s="195">
        <v>49</v>
      </c>
      <c r="K12" s="195">
        <v>464</v>
      </c>
      <c r="L12" s="195">
        <v>36</v>
      </c>
      <c r="M12" s="195">
        <v>287</v>
      </c>
      <c r="N12" s="195">
        <v>32</v>
      </c>
      <c r="O12" s="195">
        <v>760</v>
      </c>
      <c r="P12" s="195">
        <v>35</v>
      </c>
      <c r="Q12" s="195">
        <v>675</v>
      </c>
      <c r="R12" s="195">
        <v>23</v>
      </c>
      <c r="S12" s="195">
        <v>109</v>
      </c>
      <c r="T12" s="195">
        <v>0</v>
      </c>
      <c r="U12" s="195">
        <v>0</v>
      </c>
      <c r="V12" s="195">
        <v>36</v>
      </c>
      <c r="W12" s="195">
        <v>539</v>
      </c>
      <c r="X12" s="195">
        <v>39</v>
      </c>
      <c r="Y12" s="195">
        <v>366</v>
      </c>
      <c r="Z12" s="195">
        <v>0</v>
      </c>
      <c r="AA12" s="195">
        <v>0</v>
      </c>
      <c r="AB12" s="195">
        <v>4</v>
      </c>
      <c r="AC12" s="195">
        <v>9</v>
      </c>
      <c r="AD12" s="39"/>
    </row>
    <row r="13" spans="1:30" ht="24" customHeight="1" x14ac:dyDescent="0.15">
      <c r="A13" s="46" t="s">
        <v>49</v>
      </c>
      <c r="B13" s="199">
        <v>386</v>
      </c>
      <c r="C13" s="195">
        <v>5805</v>
      </c>
      <c r="D13" s="195">
        <v>41</v>
      </c>
      <c r="E13" s="195">
        <v>1795</v>
      </c>
      <c r="F13" s="195">
        <v>40</v>
      </c>
      <c r="G13" s="195">
        <v>885</v>
      </c>
      <c r="H13" s="195">
        <v>52</v>
      </c>
      <c r="I13" s="195">
        <v>483</v>
      </c>
      <c r="J13" s="195">
        <v>53</v>
      </c>
      <c r="K13" s="195">
        <v>491</v>
      </c>
      <c r="L13" s="195">
        <v>41</v>
      </c>
      <c r="M13" s="195">
        <v>347</v>
      </c>
      <c r="N13" s="195">
        <v>32</v>
      </c>
      <c r="O13" s="195">
        <v>540</v>
      </c>
      <c r="P13" s="195">
        <v>17</v>
      </c>
      <c r="Q13" s="195">
        <v>193</v>
      </c>
      <c r="R13" s="195">
        <v>33</v>
      </c>
      <c r="S13" s="195">
        <v>159</v>
      </c>
      <c r="T13" s="195">
        <v>0</v>
      </c>
      <c r="U13" s="195">
        <v>0</v>
      </c>
      <c r="V13" s="195">
        <v>34</v>
      </c>
      <c r="W13" s="195">
        <v>482</v>
      </c>
      <c r="X13" s="195">
        <v>39</v>
      </c>
      <c r="Y13" s="195">
        <v>415</v>
      </c>
      <c r="Z13" s="195">
        <v>0</v>
      </c>
      <c r="AA13" s="195">
        <v>0</v>
      </c>
      <c r="AB13" s="195">
        <v>4</v>
      </c>
      <c r="AC13" s="195">
        <v>15</v>
      </c>
      <c r="AD13" s="39"/>
    </row>
    <row r="14" spans="1:30" ht="24" customHeight="1" x14ac:dyDescent="0.15">
      <c r="A14" s="46" t="s">
        <v>50</v>
      </c>
      <c r="B14" s="199">
        <v>355</v>
      </c>
      <c r="C14" s="195">
        <v>5179</v>
      </c>
      <c r="D14" s="195">
        <v>30</v>
      </c>
      <c r="E14" s="195">
        <v>1540</v>
      </c>
      <c r="F14" s="195">
        <v>36</v>
      </c>
      <c r="G14" s="195">
        <v>614</v>
      </c>
      <c r="H14" s="195">
        <v>56</v>
      </c>
      <c r="I14" s="195">
        <v>576</v>
      </c>
      <c r="J14" s="195">
        <v>53</v>
      </c>
      <c r="K14" s="195">
        <v>442</v>
      </c>
      <c r="L14" s="195">
        <v>22</v>
      </c>
      <c r="M14" s="195">
        <v>204</v>
      </c>
      <c r="N14" s="195">
        <v>34</v>
      </c>
      <c r="O14" s="195">
        <v>460</v>
      </c>
      <c r="P14" s="195">
        <v>19</v>
      </c>
      <c r="Q14" s="195">
        <v>420</v>
      </c>
      <c r="R14" s="195">
        <v>27</v>
      </c>
      <c r="S14" s="195">
        <v>97</v>
      </c>
      <c r="T14" s="195">
        <v>0</v>
      </c>
      <c r="U14" s="195">
        <v>0</v>
      </c>
      <c r="V14" s="195">
        <v>33</v>
      </c>
      <c r="W14" s="195">
        <v>480</v>
      </c>
      <c r="X14" s="195">
        <v>40</v>
      </c>
      <c r="Y14" s="195">
        <v>324</v>
      </c>
      <c r="Z14" s="195">
        <v>0</v>
      </c>
      <c r="AA14" s="195">
        <v>0</v>
      </c>
      <c r="AB14" s="195">
        <v>5</v>
      </c>
      <c r="AC14" s="195">
        <v>22</v>
      </c>
      <c r="AD14" s="39"/>
    </row>
    <row r="15" spans="1:30" ht="24" customHeight="1" x14ac:dyDescent="0.15">
      <c r="A15" s="46" t="s">
        <v>51</v>
      </c>
      <c r="B15" s="199">
        <v>374</v>
      </c>
      <c r="C15" s="195">
        <v>5444</v>
      </c>
      <c r="D15" s="195">
        <v>39</v>
      </c>
      <c r="E15" s="195">
        <v>1629</v>
      </c>
      <c r="F15" s="195">
        <v>42</v>
      </c>
      <c r="G15" s="195">
        <v>772</v>
      </c>
      <c r="H15" s="195">
        <v>51</v>
      </c>
      <c r="I15" s="195">
        <v>539</v>
      </c>
      <c r="J15" s="195">
        <v>50</v>
      </c>
      <c r="K15" s="195">
        <v>519</v>
      </c>
      <c r="L15" s="195">
        <v>32</v>
      </c>
      <c r="M15" s="195">
        <v>320</v>
      </c>
      <c r="N15" s="195">
        <v>33</v>
      </c>
      <c r="O15" s="195">
        <v>407</v>
      </c>
      <c r="P15" s="195">
        <v>15</v>
      </c>
      <c r="Q15" s="195">
        <v>161</v>
      </c>
      <c r="R15" s="195">
        <v>29</v>
      </c>
      <c r="S15" s="195">
        <v>131</v>
      </c>
      <c r="T15" s="195">
        <v>0</v>
      </c>
      <c r="U15" s="195">
        <v>0</v>
      </c>
      <c r="V15" s="195">
        <v>35</v>
      </c>
      <c r="W15" s="195">
        <v>572</v>
      </c>
      <c r="X15" s="195">
        <v>44</v>
      </c>
      <c r="Y15" s="195">
        <v>383</v>
      </c>
      <c r="Z15" s="195">
        <v>0</v>
      </c>
      <c r="AA15" s="195">
        <v>0</v>
      </c>
      <c r="AB15" s="195">
        <v>4</v>
      </c>
      <c r="AC15" s="195">
        <v>11</v>
      </c>
      <c r="AD15" s="39"/>
    </row>
    <row r="16" spans="1:30" ht="24" customHeight="1" x14ac:dyDescent="0.15">
      <c r="A16" s="46" t="s">
        <v>52</v>
      </c>
      <c r="B16" s="199">
        <v>423</v>
      </c>
      <c r="C16" s="195">
        <v>5813</v>
      </c>
      <c r="D16" s="195">
        <v>41</v>
      </c>
      <c r="E16" s="195">
        <v>1406</v>
      </c>
      <c r="F16" s="195">
        <v>46</v>
      </c>
      <c r="G16" s="195">
        <v>682</v>
      </c>
      <c r="H16" s="195">
        <v>59</v>
      </c>
      <c r="I16" s="195">
        <v>622</v>
      </c>
      <c r="J16" s="195">
        <v>57</v>
      </c>
      <c r="K16" s="195">
        <v>479</v>
      </c>
      <c r="L16" s="195">
        <v>43</v>
      </c>
      <c r="M16" s="195">
        <v>393</v>
      </c>
      <c r="N16" s="195">
        <v>34</v>
      </c>
      <c r="O16" s="195">
        <v>693</v>
      </c>
      <c r="P16" s="195">
        <v>25</v>
      </c>
      <c r="Q16" s="195">
        <v>291</v>
      </c>
      <c r="R16" s="195">
        <v>33</v>
      </c>
      <c r="S16" s="195">
        <v>146</v>
      </c>
      <c r="T16" s="195">
        <v>0</v>
      </c>
      <c r="U16" s="195">
        <v>0</v>
      </c>
      <c r="V16" s="195">
        <v>37</v>
      </c>
      <c r="W16" s="195">
        <v>631</v>
      </c>
      <c r="X16" s="195">
        <v>44</v>
      </c>
      <c r="Y16" s="195">
        <v>453</v>
      </c>
      <c r="Z16" s="195">
        <v>0</v>
      </c>
      <c r="AA16" s="195">
        <v>0</v>
      </c>
      <c r="AB16" s="195">
        <v>4</v>
      </c>
      <c r="AC16" s="195">
        <v>17</v>
      </c>
      <c r="AD16" s="39"/>
    </row>
    <row r="17" spans="1:30" ht="24" customHeight="1" x14ac:dyDescent="0.15">
      <c r="A17" s="46" t="s">
        <v>53</v>
      </c>
      <c r="B17" s="199">
        <v>458</v>
      </c>
      <c r="C17" s="195">
        <v>6911</v>
      </c>
      <c r="D17" s="195">
        <v>52</v>
      </c>
      <c r="E17" s="195">
        <v>2278</v>
      </c>
      <c r="F17" s="195">
        <v>48</v>
      </c>
      <c r="G17" s="195">
        <v>937</v>
      </c>
      <c r="H17" s="195">
        <v>63</v>
      </c>
      <c r="I17" s="195">
        <v>563</v>
      </c>
      <c r="J17" s="195">
        <v>59</v>
      </c>
      <c r="K17" s="195">
        <v>527</v>
      </c>
      <c r="L17" s="195">
        <v>38</v>
      </c>
      <c r="M17" s="195">
        <v>378</v>
      </c>
      <c r="N17" s="195">
        <v>35</v>
      </c>
      <c r="O17" s="195">
        <v>624</v>
      </c>
      <c r="P17" s="195">
        <v>26</v>
      </c>
      <c r="Q17" s="195">
        <v>333</v>
      </c>
      <c r="R17" s="195">
        <v>42</v>
      </c>
      <c r="S17" s="195">
        <v>209</v>
      </c>
      <c r="T17" s="195">
        <v>0</v>
      </c>
      <c r="U17" s="195">
        <v>0</v>
      </c>
      <c r="V17" s="195">
        <v>47</v>
      </c>
      <c r="W17" s="195">
        <v>726</v>
      </c>
      <c r="X17" s="195">
        <v>43</v>
      </c>
      <c r="Y17" s="195">
        <v>311</v>
      </c>
      <c r="Z17" s="195">
        <v>0</v>
      </c>
      <c r="AA17" s="195">
        <v>0</v>
      </c>
      <c r="AB17" s="195">
        <v>5</v>
      </c>
      <c r="AC17" s="195">
        <v>25</v>
      </c>
      <c r="AD17" s="39"/>
    </row>
    <row r="18" spans="1:30" ht="24" customHeight="1" x14ac:dyDescent="0.15">
      <c r="A18" s="46" t="s">
        <v>54</v>
      </c>
      <c r="B18" s="199">
        <v>330</v>
      </c>
      <c r="C18" s="195">
        <v>5058</v>
      </c>
      <c r="D18" s="195">
        <v>30</v>
      </c>
      <c r="E18" s="195">
        <v>1424</v>
      </c>
      <c r="F18" s="195">
        <v>40</v>
      </c>
      <c r="G18" s="195">
        <v>661</v>
      </c>
      <c r="H18" s="195">
        <v>49</v>
      </c>
      <c r="I18" s="195">
        <v>584</v>
      </c>
      <c r="J18" s="195">
        <v>40</v>
      </c>
      <c r="K18" s="195">
        <v>433</v>
      </c>
      <c r="L18" s="195">
        <v>33</v>
      </c>
      <c r="M18" s="195">
        <v>401</v>
      </c>
      <c r="N18" s="195">
        <v>30</v>
      </c>
      <c r="O18" s="195">
        <v>537</v>
      </c>
      <c r="P18" s="195">
        <v>14</v>
      </c>
      <c r="Q18" s="195">
        <v>200</v>
      </c>
      <c r="R18" s="195">
        <v>24</v>
      </c>
      <c r="S18" s="195">
        <v>75</v>
      </c>
      <c r="T18" s="195">
        <v>0</v>
      </c>
      <c r="U18" s="195">
        <v>0</v>
      </c>
      <c r="V18" s="195">
        <v>28</v>
      </c>
      <c r="W18" s="195">
        <v>454</v>
      </c>
      <c r="X18" s="195">
        <v>38</v>
      </c>
      <c r="Y18" s="195">
        <v>268</v>
      </c>
      <c r="Z18" s="195">
        <v>0</v>
      </c>
      <c r="AA18" s="195">
        <v>0</v>
      </c>
      <c r="AB18" s="195">
        <v>4</v>
      </c>
      <c r="AC18" s="195">
        <v>21</v>
      </c>
      <c r="AD18" s="39"/>
    </row>
    <row r="19" spans="1:30" ht="24" customHeight="1" x14ac:dyDescent="0.15">
      <c r="A19" s="46" t="s">
        <v>55</v>
      </c>
      <c r="B19" s="199">
        <v>377</v>
      </c>
      <c r="C19" s="195">
        <v>5550</v>
      </c>
      <c r="D19" s="195">
        <v>42</v>
      </c>
      <c r="E19" s="195">
        <v>1558</v>
      </c>
      <c r="F19" s="195">
        <v>37</v>
      </c>
      <c r="G19" s="195">
        <v>723</v>
      </c>
      <c r="H19" s="195">
        <v>51</v>
      </c>
      <c r="I19" s="195">
        <v>496</v>
      </c>
      <c r="J19" s="195">
        <v>54</v>
      </c>
      <c r="K19" s="195">
        <v>456</v>
      </c>
      <c r="L19" s="195">
        <v>32</v>
      </c>
      <c r="M19" s="195">
        <v>265</v>
      </c>
      <c r="N19" s="195">
        <v>32</v>
      </c>
      <c r="O19" s="195">
        <v>585</v>
      </c>
      <c r="P19" s="195">
        <v>19</v>
      </c>
      <c r="Q19" s="195">
        <v>501</v>
      </c>
      <c r="R19" s="195">
        <v>27</v>
      </c>
      <c r="S19" s="195">
        <v>111</v>
      </c>
      <c r="T19" s="195">
        <v>0</v>
      </c>
      <c r="U19" s="195">
        <v>0</v>
      </c>
      <c r="V19" s="195">
        <v>36</v>
      </c>
      <c r="W19" s="195">
        <v>527</v>
      </c>
      <c r="X19" s="195">
        <v>43</v>
      </c>
      <c r="Y19" s="195">
        <v>312</v>
      </c>
      <c r="Z19" s="195">
        <v>0</v>
      </c>
      <c r="AA19" s="195">
        <v>0</v>
      </c>
      <c r="AB19" s="195">
        <v>4</v>
      </c>
      <c r="AC19" s="195">
        <v>16</v>
      </c>
      <c r="AD19" s="39"/>
    </row>
    <row r="20" spans="1:30" ht="24" customHeight="1" x14ac:dyDescent="0.15">
      <c r="A20" s="46" t="s">
        <v>56</v>
      </c>
      <c r="B20" s="199">
        <v>488</v>
      </c>
      <c r="C20" s="195">
        <v>8458</v>
      </c>
      <c r="D20" s="195">
        <v>52</v>
      </c>
      <c r="E20" s="195">
        <v>2524</v>
      </c>
      <c r="F20" s="195">
        <v>53</v>
      </c>
      <c r="G20" s="195">
        <v>1106</v>
      </c>
      <c r="H20" s="195">
        <v>66</v>
      </c>
      <c r="I20" s="195">
        <v>771</v>
      </c>
      <c r="J20" s="195">
        <v>68</v>
      </c>
      <c r="K20" s="195">
        <v>777</v>
      </c>
      <c r="L20" s="195">
        <v>53</v>
      </c>
      <c r="M20" s="195">
        <v>658</v>
      </c>
      <c r="N20" s="195">
        <v>42</v>
      </c>
      <c r="O20" s="195">
        <v>734</v>
      </c>
      <c r="P20" s="195">
        <v>31</v>
      </c>
      <c r="Q20" s="195">
        <v>524</v>
      </c>
      <c r="R20" s="195">
        <v>28</v>
      </c>
      <c r="S20" s="195">
        <v>99</v>
      </c>
      <c r="T20" s="195">
        <v>0</v>
      </c>
      <c r="U20" s="195">
        <v>0</v>
      </c>
      <c r="V20" s="195">
        <v>38</v>
      </c>
      <c r="W20" s="195">
        <v>736</v>
      </c>
      <c r="X20" s="195">
        <v>52</v>
      </c>
      <c r="Y20" s="195">
        <v>510</v>
      </c>
      <c r="Z20" s="195">
        <v>0</v>
      </c>
      <c r="AA20" s="195">
        <v>0</v>
      </c>
      <c r="AB20" s="195">
        <v>5</v>
      </c>
      <c r="AC20" s="195">
        <v>19</v>
      </c>
      <c r="AD20" s="39"/>
    </row>
    <row r="21" spans="1:30" ht="24" customHeight="1" x14ac:dyDescent="0.15">
      <c r="A21" s="46" t="s">
        <v>57</v>
      </c>
      <c r="B21" s="199">
        <v>388</v>
      </c>
      <c r="C21" s="195">
        <v>5898</v>
      </c>
      <c r="D21" s="195">
        <v>45</v>
      </c>
      <c r="E21" s="195">
        <v>1906</v>
      </c>
      <c r="F21" s="195">
        <v>38</v>
      </c>
      <c r="G21" s="195">
        <v>888</v>
      </c>
      <c r="H21" s="195">
        <v>47</v>
      </c>
      <c r="I21" s="195">
        <v>475</v>
      </c>
      <c r="J21" s="195">
        <v>55</v>
      </c>
      <c r="K21" s="195">
        <v>525</v>
      </c>
      <c r="L21" s="195">
        <v>38</v>
      </c>
      <c r="M21" s="195">
        <v>376</v>
      </c>
      <c r="N21" s="195">
        <v>35</v>
      </c>
      <c r="O21" s="195">
        <v>502</v>
      </c>
      <c r="P21" s="195">
        <v>27</v>
      </c>
      <c r="Q21" s="195">
        <v>285</v>
      </c>
      <c r="R21" s="195">
        <v>24</v>
      </c>
      <c r="S21" s="195">
        <v>94</v>
      </c>
      <c r="T21" s="195">
        <v>0</v>
      </c>
      <c r="U21" s="195">
        <v>0</v>
      </c>
      <c r="V21" s="195">
        <v>33</v>
      </c>
      <c r="W21" s="195">
        <v>534</v>
      </c>
      <c r="X21" s="195">
        <v>42</v>
      </c>
      <c r="Y21" s="195">
        <v>301</v>
      </c>
      <c r="Z21" s="195">
        <v>0</v>
      </c>
      <c r="AA21" s="195">
        <v>0</v>
      </c>
      <c r="AB21" s="195">
        <v>4</v>
      </c>
      <c r="AC21" s="195">
        <v>12</v>
      </c>
      <c r="AD21" s="39"/>
    </row>
    <row r="22" spans="1:30" ht="24" customHeight="1" thickBot="1" x14ac:dyDescent="0.2">
      <c r="A22" s="231" t="s">
        <v>58</v>
      </c>
      <c r="B22" s="232">
        <v>371</v>
      </c>
      <c r="C22" s="233">
        <v>5841</v>
      </c>
      <c r="D22" s="233">
        <v>41</v>
      </c>
      <c r="E22" s="233">
        <v>1691</v>
      </c>
      <c r="F22" s="233">
        <v>34</v>
      </c>
      <c r="G22" s="233">
        <v>698</v>
      </c>
      <c r="H22" s="233">
        <v>50</v>
      </c>
      <c r="I22" s="233">
        <v>568</v>
      </c>
      <c r="J22" s="233">
        <v>44</v>
      </c>
      <c r="K22" s="233">
        <v>328</v>
      </c>
      <c r="L22" s="233">
        <v>36</v>
      </c>
      <c r="M22" s="233">
        <v>290</v>
      </c>
      <c r="N22" s="233">
        <v>34</v>
      </c>
      <c r="O22" s="233">
        <v>627</v>
      </c>
      <c r="P22" s="233">
        <v>26</v>
      </c>
      <c r="Q22" s="233">
        <v>597</v>
      </c>
      <c r="R22" s="233">
        <v>27</v>
      </c>
      <c r="S22" s="233">
        <v>85</v>
      </c>
      <c r="T22" s="233">
        <v>0</v>
      </c>
      <c r="U22" s="233">
        <v>0</v>
      </c>
      <c r="V22" s="233">
        <v>37</v>
      </c>
      <c r="W22" s="233">
        <v>643</v>
      </c>
      <c r="X22" s="233">
        <v>38</v>
      </c>
      <c r="Y22" s="233">
        <v>300</v>
      </c>
      <c r="Z22" s="233">
        <v>0</v>
      </c>
      <c r="AA22" s="233">
        <v>0</v>
      </c>
      <c r="AB22" s="233">
        <v>4</v>
      </c>
      <c r="AC22" s="233">
        <v>14</v>
      </c>
      <c r="AD22" s="39"/>
    </row>
    <row r="23" spans="1:30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1" t="s">
        <v>291</v>
      </c>
      <c r="AD23" s="48"/>
    </row>
    <row r="24" spans="1:30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</sheetData>
  <mergeCells count="15">
    <mergeCell ref="X3:Y3"/>
    <mergeCell ref="Z3:AA3"/>
    <mergeCell ref="AB3:AC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49" t="s">
        <v>271</v>
      </c>
      <c r="B1" s="50"/>
      <c r="C1" s="50"/>
      <c r="D1" s="50"/>
      <c r="E1" s="50"/>
      <c r="F1" s="50"/>
      <c r="G1" s="50"/>
      <c r="H1" s="50"/>
    </row>
    <row r="2" spans="1:8" ht="14.25" thickBot="1" x14ac:dyDescent="0.2">
      <c r="A2" s="51"/>
      <c r="B2" s="51"/>
      <c r="C2" s="51"/>
      <c r="D2" s="51"/>
      <c r="E2" s="51"/>
      <c r="F2" s="51"/>
      <c r="G2" s="51"/>
      <c r="H2" s="51"/>
    </row>
    <row r="3" spans="1:8" ht="24" customHeight="1" x14ac:dyDescent="0.15">
      <c r="A3" s="260" t="s">
        <v>59</v>
      </c>
      <c r="B3" s="262" t="s">
        <v>60</v>
      </c>
      <c r="C3" s="263"/>
      <c r="D3" s="264"/>
      <c r="E3" s="262" t="s">
        <v>61</v>
      </c>
      <c r="F3" s="263"/>
      <c r="G3" s="263"/>
      <c r="H3" s="52"/>
    </row>
    <row r="4" spans="1:8" ht="24" customHeight="1" x14ac:dyDescent="0.15">
      <c r="A4" s="261"/>
      <c r="B4" s="53" t="s">
        <v>62</v>
      </c>
      <c r="C4" s="54" t="s">
        <v>63</v>
      </c>
      <c r="D4" s="54" t="s">
        <v>64</v>
      </c>
      <c r="E4" s="53" t="s">
        <v>62</v>
      </c>
      <c r="F4" s="54" t="s">
        <v>63</v>
      </c>
      <c r="G4" s="55" t="s">
        <v>64</v>
      </c>
      <c r="H4" s="52"/>
    </row>
    <row r="5" spans="1:8" ht="24" customHeight="1" x14ac:dyDescent="0.15">
      <c r="A5" s="42" t="s">
        <v>248</v>
      </c>
      <c r="B5" s="200">
        <v>5083</v>
      </c>
      <c r="C5" s="201">
        <v>42760</v>
      </c>
      <c r="D5" s="201">
        <v>979</v>
      </c>
      <c r="E5" s="202">
        <v>0</v>
      </c>
      <c r="F5" s="202">
        <v>0</v>
      </c>
      <c r="G5" s="202">
        <v>0</v>
      </c>
      <c r="H5" s="52"/>
    </row>
    <row r="6" spans="1:8" ht="24" customHeight="1" x14ac:dyDescent="0.15">
      <c r="A6" s="44" t="s">
        <v>221</v>
      </c>
      <c r="B6" s="203">
        <v>4152</v>
      </c>
      <c r="C6" s="204">
        <v>38649</v>
      </c>
      <c r="D6" s="204">
        <v>1255</v>
      </c>
      <c r="E6" s="205">
        <v>5888</v>
      </c>
      <c r="F6" s="205">
        <v>42845</v>
      </c>
      <c r="G6" s="205">
        <v>1098</v>
      </c>
      <c r="H6" s="56"/>
    </row>
    <row r="7" spans="1:8" ht="24" customHeight="1" x14ac:dyDescent="0.15">
      <c r="A7" s="44" t="s">
        <v>232</v>
      </c>
      <c r="B7" s="203">
        <v>4150</v>
      </c>
      <c r="C7" s="204">
        <v>43219</v>
      </c>
      <c r="D7" s="204">
        <v>1372</v>
      </c>
      <c r="E7" s="205">
        <v>4180</v>
      </c>
      <c r="F7" s="205">
        <v>45984</v>
      </c>
      <c r="G7" s="205">
        <v>1638</v>
      </c>
      <c r="H7" s="56"/>
    </row>
    <row r="8" spans="1:8" ht="24" customHeight="1" x14ac:dyDescent="0.15">
      <c r="A8" s="44" t="s">
        <v>249</v>
      </c>
      <c r="B8" s="203">
        <v>4181</v>
      </c>
      <c r="C8" s="204">
        <v>44803</v>
      </c>
      <c r="D8" s="204">
        <v>1385</v>
      </c>
      <c r="E8" s="205">
        <v>3934</v>
      </c>
      <c r="F8" s="205">
        <v>48674</v>
      </c>
      <c r="G8" s="205">
        <v>2079</v>
      </c>
      <c r="H8" s="56"/>
    </row>
    <row r="9" spans="1:8" ht="24" customHeight="1" thickBot="1" x14ac:dyDescent="0.2">
      <c r="A9" s="187" t="s">
        <v>264</v>
      </c>
      <c r="B9" s="206">
        <v>3915</v>
      </c>
      <c r="C9" s="207">
        <v>45866</v>
      </c>
      <c r="D9" s="207">
        <v>1371</v>
      </c>
      <c r="E9" s="208">
        <v>3781</v>
      </c>
      <c r="F9" s="207">
        <v>49088</v>
      </c>
      <c r="G9" s="207">
        <v>2076</v>
      </c>
      <c r="H9" s="57"/>
    </row>
    <row r="10" spans="1:8" x14ac:dyDescent="0.15">
      <c r="A10" s="56" t="s">
        <v>227</v>
      </c>
      <c r="B10" s="51"/>
      <c r="C10" s="51"/>
      <c r="D10" s="51"/>
      <c r="E10" s="51"/>
      <c r="F10" s="52"/>
      <c r="G10" s="58" t="s">
        <v>65</v>
      </c>
      <c r="H10" s="58"/>
    </row>
    <row r="11" spans="1:8" x14ac:dyDescent="0.15">
      <c r="A11" s="52"/>
      <c r="B11" s="52"/>
      <c r="C11" s="52"/>
      <c r="D11" s="52"/>
      <c r="E11" s="52"/>
      <c r="F11" s="52"/>
      <c r="G11" s="52"/>
      <c r="H11" s="52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12" width="10.625" customWidth="1"/>
  </cols>
  <sheetData>
    <row r="1" spans="1:13" ht="14.25" x14ac:dyDescent="0.15">
      <c r="A1" s="59" t="s">
        <v>272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4.25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2" t="s">
        <v>66</v>
      </c>
      <c r="M2" s="63"/>
    </row>
    <row r="3" spans="1:13" ht="24" customHeight="1" x14ac:dyDescent="0.15">
      <c r="A3" s="265" t="s">
        <v>1</v>
      </c>
      <c r="B3" s="267" t="s">
        <v>67</v>
      </c>
      <c r="C3" s="269" t="s">
        <v>68</v>
      </c>
      <c r="D3" s="270"/>
      <c r="E3" s="270"/>
      <c r="F3" s="270"/>
      <c r="G3" s="269" t="s">
        <v>69</v>
      </c>
      <c r="H3" s="269" t="s">
        <v>70</v>
      </c>
      <c r="I3" s="270"/>
      <c r="J3" s="270"/>
      <c r="K3" s="270"/>
      <c r="L3" s="272"/>
      <c r="M3" s="61"/>
    </row>
    <row r="4" spans="1:13" ht="24" customHeight="1" x14ac:dyDescent="0.15">
      <c r="A4" s="266"/>
      <c r="B4" s="268"/>
      <c r="C4" s="64" t="s">
        <v>71</v>
      </c>
      <c r="D4" s="64" t="s">
        <v>72</v>
      </c>
      <c r="E4" s="65" t="s">
        <v>73</v>
      </c>
      <c r="F4" s="65" t="s">
        <v>74</v>
      </c>
      <c r="G4" s="271"/>
      <c r="H4" s="64" t="s">
        <v>71</v>
      </c>
      <c r="I4" s="65" t="s">
        <v>75</v>
      </c>
      <c r="J4" s="65" t="s">
        <v>76</v>
      </c>
      <c r="K4" s="65" t="s">
        <v>77</v>
      </c>
      <c r="L4" s="66" t="s">
        <v>78</v>
      </c>
      <c r="M4" s="61"/>
    </row>
    <row r="5" spans="1:13" ht="24" customHeight="1" x14ac:dyDescent="0.15">
      <c r="A5" s="67" t="s">
        <v>250</v>
      </c>
      <c r="B5" s="68">
        <v>39</v>
      </c>
      <c r="C5" s="69">
        <v>810</v>
      </c>
      <c r="D5" s="69">
        <v>39</v>
      </c>
      <c r="E5" s="69">
        <v>620</v>
      </c>
      <c r="F5" s="69">
        <v>151</v>
      </c>
      <c r="G5" s="69">
        <v>3479</v>
      </c>
      <c r="H5" s="69">
        <v>3702</v>
      </c>
      <c r="I5" s="69">
        <v>1430</v>
      </c>
      <c r="J5" s="69">
        <v>767</v>
      </c>
      <c r="K5" s="69">
        <v>751</v>
      </c>
      <c r="L5" s="69">
        <v>754</v>
      </c>
      <c r="M5" s="70"/>
    </row>
    <row r="6" spans="1:13" ht="24" customHeight="1" x14ac:dyDescent="0.15">
      <c r="A6" s="71" t="s">
        <v>222</v>
      </c>
      <c r="B6" s="8">
        <v>39</v>
      </c>
      <c r="C6" s="9">
        <v>900</v>
      </c>
      <c r="D6" s="9">
        <v>39</v>
      </c>
      <c r="E6" s="9">
        <v>678</v>
      </c>
      <c r="F6" s="9">
        <v>183</v>
      </c>
      <c r="G6" s="9">
        <v>3519</v>
      </c>
      <c r="H6" s="9">
        <v>3773</v>
      </c>
      <c r="I6" s="9">
        <v>1434</v>
      </c>
      <c r="J6" s="9">
        <v>782</v>
      </c>
      <c r="K6" s="9">
        <v>797</v>
      </c>
      <c r="L6" s="9">
        <v>760</v>
      </c>
      <c r="M6" s="70"/>
    </row>
    <row r="7" spans="1:13" ht="24" customHeight="1" x14ac:dyDescent="0.15">
      <c r="A7" s="71" t="s">
        <v>233</v>
      </c>
      <c r="B7" s="8">
        <v>40</v>
      </c>
      <c r="C7" s="9">
        <v>939</v>
      </c>
      <c r="D7" s="9">
        <v>40</v>
      </c>
      <c r="E7" s="9">
        <v>719</v>
      </c>
      <c r="F7" s="9">
        <v>180</v>
      </c>
      <c r="G7" s="9">
        <v>3629</v>
      </c>
      <c r="H7" s="9">
        <v>3891</v>
      </c>
      <c r="I7" s="9">
        <v>1474</v>
      </c>
      <c r="J7" s="9">
        <v>778</v>
      </c>
      <c r="K7" s="9">
        <v>838</v>
      </c>
      <c r="L7" s="9">
        <v>801</v>
      </c>
      <c r="M7" s="61"/>
    </row>
    <row r="8" spans="1:13" ht="24" customHeight="1" x14ac:dyDescent="0.15">
      <c r="A8" s="71" t="s">
        <v>251</v>
      </c>
      <c r="B8" s="8">
        <v>42</v>
      </c>
      <c r="C8" s="9">
        <v>1031</v>
      </c>
      <c r="D8" s="9">
        <v>42</v>
      </c>
      <c r="E8" s="9">
        <v>788</v>
      </c>
      <c r="F8" s="9">
        <v>201</v>
      </c>
      <c r="G8" s="9">
        <v>3829</v>
      </c>
      <c r="H8" s="9">
        <v>4139</v>
      </c>
      <c r="I8" s="9">
        <v>1636</v>
      </c>
      <c r="J8" s="9">
        <v>817</v>
      </c>
      <c r="K8" s="9">
        <v>832</v>
      </c>
      <c r="L8" s="9">
        <v>854</v>
      </c>
      <c r="M8" s="61"/>
    </row>
    <row r="9" spans="1:13" ht="24" customHeight="1" x14ac:dyDescent="0.15">
      <c r="A9" s="72" t="s">
        <v>252</v>
      </c>
      <c r="B9" s="73">
        <v>44</v>
      </c>
      <c r="C9" s="74">
        <v>1037</v>
      </c>
      <c r="D9" s="74">
        <v>44</v>
      </c>
      <c r="E9" s="74">
        <v>813</v>
      </c>
      <c r="F9" s="74">
        <v>180</v>
      </c>
      <c r="G9" s="74">
        <v>4110</v>
      </c>
      <c r="H9" s="74">
        <v>3840</v>
      </c>
      <c r="I9" s="74">
        <v>1473</v>
      </c>
      <c r="J9" s="74">
        <v>812</v>
      </c>
      <c r="K9" s="74">
        <v>775</v>
      </c>
      <c r="L9" s="74">
        <v>780</v>
      </c>
      <c r="M9" s="70"/>
    </row>
    <row r="10" spans="1:13" ht="24" customHeight="1" x14ac:dyDescent="0.15">
      <c r="A10" s="75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61"/>
    </row>
    <row r="11" spans="1:13" ht="24" customHeight="1" x14ac:dyDescent="0.15">
      <c r="A11" s="76" t="s">
        <v>79</v>
      </c>
      <c r="B11" s="77">
        <v>13</v>
      </c>
      <c r="C11" s="78">
        <v>257</v>
      </c>
      <c r="D11" s="78">
        <v>13</v>
      </c>
      <c r="E11" s="78">
        <v>208</v>
      </c>
      <c r="F11" s="78">
        <v>36</v>
      </c>
      <c r="G11" s="78">
        <v>1000</v>
      </c>
      <c r="H11" s="78">
        <v>954</v>
      </c>
      <c r="I11" s="78">
        <v>311</v>
      </c>
      <c r="J11" s="78">
        <v>200</v>
      </c>
      <c r="K11" s="78">
        <v>213</v>
      </c>
      <c r="L11" s="78">
        <v>230</v>
      </c>
      <c r="M11" s="61"/>
    </row>
    <row r="12" spans="1:13" ht="24" customHeight="1" thickBot="1" x14ac:dyDescent="0.2">
      <c r="A12" s="79" t="s">
        <v>80</v>
      </c>
      <c r="B12" s="80">
        <v>31</v>
      </c>
      <c r="C12" s="81">
        <v>780</v>
      </c>
      <c r="D12" s="81">
        <v>31</v>
      </c>
      <c r="E12" s="81">
        <v>605</v>
      </c>
      <c r="F12" s="81">
        <v>144</v>
      </c>
      <c r="G12" s="81">
        <v>3110</v>
      </c>
      <c r="H12" s="81">
        <v>2886</v>
      </c>
      <c r="I12" s="81">
        <v>1162</v>
      </c>
      <c r="J12" s="81">
        <v>612</v>
      </c>
      <c r="K12" s="81">
        <v>562</v>
      </c>
      <c r="L12" s="81">
        <v>550</v>
      </c>
      <c r="M12" s="61"/>
    </row>
    <row r="13" spans="1:13" x14ac:dyDescent="0.15">
      <c r="A13" s="63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82" t="s">
        <v>81</v>
      </c>
      <c r="M13" s="63"/>
    </row>
    <row r="14" spans="1:13" x14ac:dyDescent="0.15">
      <c r="A14" s="83" t="s">
        <v>82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84"/>
      <c r="M14" s="61"/>
    </row>
  </sheetData>
  <mergeCells count="5">
    <mergeCell ref="A3:A4"/>
    <mergeCell ref="B3:B4"/>
    <mergeCell ref="C3:F3"/>
    <mergeCell ref="G3:G4"/>
    <mergeCell ref="H3:L3"/>
  </mergeCells>
  <phoneticPr fontId="3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70" zoomScaleNormal="70" workbookViewId="0">
      <selection activeCell="A2" sqref="A2"/>
    </sheetView>
  </sheetViews>
  <sheetFormatPr defaultRowHeight="13.5" x14ac:dyDescent="0.15"/>
  <cols>
    <col min="1" max="1" width="14.625" customWidth="1"/>
    <col min="2" max="16" width="14.5" customWidth="1"/>
  </cols>
  <sheetData>
    <row r="1" spans="1:17" ht="15" customHeight="1" x14ac:dyDescent="0.15">
      <c r="A1" s="59" t="s">
        <v>274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5" customHeight="1" thickBot="1" x14ac:dyDescent="0.2">
      <c r="A2" s="61"/>
      <c r="B2" s="61"/>
      <c r="C2" s="61"/>
      <c r="D2" s="61"/>
      <c r="E2" s="85" t="s">
        <v>83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24" customHeight="1" x14ac:dyDescent="0.15">
      <c r="A3" s="86" t="s">
        <v>17</v>
      </c>
      <c r="B3" s="270" t="s">
        <v>84</v>
      </c>
      <c r="C3" s="270"/>
      <c r="D3" s="275" t="s">
        <v>85</v>
      </c>
      <c r="E3" s="276"/>
      <c r="F3" s="87"/>
      <c r="G3" s="88"/>
      <c r="H3" s="88"/>
      <c r="I3" s="89"/>
      <c r="J3" s="89"/>
      <c r="K3" s="89"/>
      <c r="L3" s="89"/>
      <c r="M3" s="89"/>
      <c r="N3" s="89"/>
      <c r="O3" s="89"/>
      <c r="P3" s="89"/>
      <c r="Q3" s="89"/>
    </row>
    <row r="4" spans="1:17" ht="24" customHeight="1" x14ac:dyDescent="0.15">
      <c r="A4" s="67" t="s">
        <v>253</v>
      </c>
      <c r="B4" s="277">
        <v>411424</v>
      </c>
      <c r="C4" s="278"/>
      <c r="D4" s="279">
        <v>5115806000</v>
      </c>
      <c r="E4" s="279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24" customHeight="1" x14ac:dyDescent="0.15">
      <c r="A5" s="71" t="s">
        <v>220</v>
      </c>
      <c r="B5" s="280">
        <v>345207</v>
      </c>
      <c r="C5" s="281"/>
      <c r="D5" s="282">
        <v>3764675000</v>
      </c>
      <c r="E5" s="282"/>
      <c r="F5" s="91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24" customHeight="1" x14ac:dyDescent="0.15">
      <c r="A6" s="71" t="s">
        <v>231</v>
      </c>
      <c r="B6" s="280">
        <v>410767</v>
      </c>
      <c r="C6" s="281"/>
      <c r="D6" s="282">
        <v>4447480000</v>
      </c>
      <c r="E6" s="282"/>
      <c r="F6" s="87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24" customHeight="1" x14ac:dyDescent="0.15">
      <c r="A7" s="71" t="s">
        <v>244</v>
      </c>
      <c r="B7" s="280">
        <v>406369</v>
      </c>
      <c r="C7" s="281"/>
      <c r="D7" s="282">
        <v>4399635000</v>
      </c>
      <c r="E7" s="282"/>
      <c r="F7" s="87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24" customHeight="1" thickBot="1" x14ac:dyDescent="0.2">
      <c r="A8" s="188" t="s">
        <v>267</v>
      </c>
      <c r="B8" s="284">
        <v>402386</v>
      </c>
      <c r="C8" s="285"/>
      <c r="D8" s="286">
        <v>4349855000</v>
      </c>
      <c r="E8" s="286"/>
      <c r="F8" s="91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ht="15" customHeight="1" x14ac:dyDescent="0.15">
      <c r="A9" s="97"/>
      <c r="B9" s="89"/>
      <c r="C9" s="89"/>
      <c r="D9" s="89"/>
      <c r="E9" s="98" t="s">
        <v>86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ht="15" customHeight="1" x14ac:dyDescent="0.15">
      <c r="A10" s="83" t="s">
        <v>224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7" ht="15" customHeight="1" x14ac:dyDescent="0.15">
      <c r="A11" s="179" t="s">
        <v>262</v>
      </c>
      <c r="B11" s="61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 ht="15" customHeight="1" x14ac:dyDescent="0.15">
      <c r="A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7" ht="15" customHeight="1" x14ac:dyDescent="0.15">
      <c r="A13" s="99" t="s">
        <v>273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17" ht="15" customHeight="1" thickBo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85" t="s">
        <v>87</v>
      </c>
      <c r="Q14" s="101"/>
    </row>
    <row r="15" spans="1:17" ht="24" customHeight="1" x14ac:dyDescent="0.15">
      <c r="A15" s="265" t="s">
        <v>17</v>
      </c>
      <c r="B15" s="270" t="s">
        <v>88</v>
      </c>
      <c r="C15" s="270"/>
      <c r="D15" s="283" t="s">
        <v>89</v>
      </c>
      <c r="E15" s="283" t="s">
        <v>90</v>
      </c>
      <c r="F15" s="283" t="s">
        <v>91</v>
      </c>
      <c r="G15" s="283" t="s">
        <v>92</v>
      </c>
      <c r="H15" s="273" t="s">
        <v>225</v>
      </c>
      <c r="I15" s="270" t="s">
        <v>93</v>
      </c>
      <c r="J15" s="270"/>
      <c r="K15" s="283" t="s">
        <v>94</v>
      </c>
      <c r="L15" s="283" t="s">
        <v>95</v>
      </c>
      <c r="M15" s="283" t="s">
        <v>91</v>
      </c>
      <c r="N15" s="283" t="s">
        <v>92</v>
      </c>
      <c r="O15" s="283" t="s">
        <v>96</v>
      </c>
      <c r="P15" s="287" t="s">
        <v>97</v>
      </c>
      <c r="Q15" s="89"/>
    </row>
    <row r="16" spans="1:17" ht="24" customHeight="1" x14ac:dyDescent="0.15">
      <c r="A16" s="266"/>
      <c r="B16" s="64" t="s">
        <v>98</v>
      </c>
      <c r="C16" s="65" t="s">
        <v>74</v>
      </c>
      <c r="D16" s="268"/>
      <c r="E16" s="268"/>
      <c r="F16" s="268"/>
      <c r="G16" s="268"/>
      <c r="H16" s="274"/>
      <c r="I16" s="64" t="s">
        <v>98</v>
      </c>
      <c r="J16" s="65" t="s">
        <v>74</v>
      </c>
      <c r="K16" s="268"/>
      <c r="L16" s="268"/>
      <c r="M16" s="268"/>
      <c r="N16" s="268"/>
      <c r="O16" s="268"/>
      <c r="P16" s="288"/>
      <c r="Q16" s="89"/>
    </row>
    <row r="17" spans="1:17" ht="24" customHeight="1" x14ac:dyDescent="0.15">
      <c r="A17" s="67" t="s">
        <v>254</v>
      </c>
      <c r="B17" s="68">
        <v>2140</v>
      </c>
      <c r="C17" s="183">
        <v>3</v>
      </c>
      <c r="D17" s="90">
        <v>25</v>
      </c>
      <c r="E17" s="90">
        <v>257</v>
      </c>
      <c r="F17" s="90">
        <v>7</v>
      </c>
      <c r="G17" s="90">
        <v>12</v>
      </c>
      <c r="H17" s="90">
        <v>0</v>
      </c>
      <c r="I17" s="90">
        <v>125</v>
      </c>
      <c r="J17" s="90">
        <v>0</v>
      </c>
      <c r="K17" s="90">
        <v>15</v>
      </c>
      <c r="L17" s="90">
        <v>3</v>
      </c>
      <c r="M17" s="90">
        <v>4</v>
      </c>
      <c r="N17" s="90">
        <v>0</v>
      </c>
      <c r="O17" s="90">
        <v>94</v>
      </c>
      <c r="P17" s="90">
        <v>2685</v>
      </c>
      <c r="Q17" s="92"/>
    </row>
    <row r="18" spans="1:17" ht="24" customHeight="1" x14ac:dyDescent="0.15">
      <c r="A18" s="71" t="s">
        <v>223</v>
      </c>
      <c r="B18" s="8">
        <v>2155</v>
      </c>
      <c r="C18" s="184">
        <v>8</v>
      </c>
      <c r="D18" s="181">
        <v>22</v>
      </c>
      <c r="E18" s="181">
        <v>274</v>
      </c>
      <c r="F18" s="181">
        <v>9</v>
      </c>
      <c r="G18" s="181">
        <v>13</v>
      </c>
      <c r="H18" s="181">
        <v>0</v>
      </c>
      <c r="I18" s="181">
        <v>122</v>
      </c>
      <c r="J18" s="181">
        <v>0</v>
      </c>
      <c r="K18" s="181">
        <v>15</v>
      </c>
      <c r="L18" s="181">
        <v>5</v>
      </c>
      <c r="M18" s="181">
        <v>4</v>
      </c>
      <c r="N18" s="181">
        <v>0</v>
      </c>
      <c r="O18" s="181">
        <v>87</v>
      </c>
      <c r="P18" s="181">
        <v>2714</v>
      </c>
      <c r="Q18" s="92"/>
    </row>
    <row r="19" spans="1:17" ht="24" customHeight="1" x14ac:dyDescent="0.15">
      <c r="A19" s="71" t="s">
        <v>234</v>
      </c>
      <c r="B19" s="8">
        <v>2127</v>
      </c>
      <c r="C19" s="184">
        <v>3</v>
      </c>
      <c r="D19" s="181">
        <v>24</v>
      </c>
      <c r="E19" s="181">
        <v>282</v>
      </c>
      <c r="F19" s="181">
        <v>13</v>
      </c>
      <c r="G19" s="181">
        <v>13</v>
      </c>
      <c r="H19" s="181">
        <v>6</v>
      </c>
      <c r="I19" s="181">
        <v>117</v>
      </c>
      <c r="J19" s="181">
        <v>0</v>
      </c>
      <c r="K19" s="181">
        <v>15</v>
      </c>
      <c r="L19" s="181">
        <v>3</v>
      </c>
      <c r="M19" s="181">
        <v>6</v>
      </c>
      <c r="N19" s="181">
        <v>0</v>
      </c>
      <c r="O19" s="181">
        <v>82</v>
      </c>
      <c r="P19" s="181">
        <v>2691</v>
      </c>
      <c r="Q19" s="89"/>
    </row>
    <row r="20" spans="1:17" ht="24" customHeight="1" x14ac:dyDescent="0.15">
      <c r="A20" s="71" t="s">
        <v>255</v>
      </c>
      <c r="B20" s="209">
        <v>2050</v>
      </c>
      <c r="C20" s="210">
        <v>1</v>
      </c>
      <c r="D20" s="210">
        <v>21</v>
      </c>
      <c r="E20" s="210">
        <v>287</v>
      </c>
      <c r="F20" s="210">
        <v>12</v>
      </c>
      <c r="G20" s="210">
        <v>10</v>
      </c>
      <c r="H20" s="210">
        <v>3</v>
      </c>
      <c r="I20" s="210">
        <v>116</v>
      </c>
      <c r="J20" s="181">
        <v>0</v>
      </c>
      <c r="K20" s="181">
        <v>13</v>
      </c>
      <c r="L20" s="210">
        <v>3</v>
      </c>
      <c r="M20" s="210">
        <v>6</v>
      </c>
      <c r="N20" s="181">
        <v>0</v>
      </c>
      <c r="O20" s="210">
        <v>81</v>
      </c>
      <c r="P20" s="211">
        <v>2603</v>
      </c>
      <c r="Q20" s="89"/>
    </row>
    <row r="21" spans="1:17" ht="24" customHeight="1" thickBot="1" x14ac:dyDescent="0.2">
      <c r="A21" s="103" t="s">
        <v>266</v>
      </c>
      <c r="B21" s="212">
        <v>2035</v>
      </c>
      <c r="C21" s="213">
        <v>1</v>
      </c>
      <c r="D21" s="213">
        <v>19</v>
      </c>
      <c r="E21" s="213">
        <v>291</v>
      </c>
      <c r="F21" s="213">
        <v>12</v>
      </c>
      <c r="G21" s="213">
        <v>10</v>
      </c>
      <c r="H21" s="213">
        <v>2</v>
      </c>
      <c r="I21" s="213">
        <v>112</v>
      </c>
      <c r="J21" s="96">
        <v>0</v>
      </c>
      <c r="K21" s="213">
        <v>10</v>
      </c>
      <c r="L21" s="213">
        <v>2</v>
      </c>
      <c r="M21" s="213">
        <v>6</v>
      </c>
      <c r="N21" s="96">
        <v>0</v>
      </c>
      <c r="O21" s="213">
        <v>85</v>
      </c>
      <c r="P21" s="214">
        <v>2585</v>
      </c>
      <c r="Q21" s="92"/>
    </row>
    <row r="22" spans="1:17" x14ac:dyDescent="0.1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2" t="s">
        <v>86</v>
      </c>
      <c r="Q22" s="104"/>
    </row>
    <row r="23" spans="1:17" x14ac:dyDescent="0.15">
      <c r="A23" s="105"/>
      <c r="B23" s="26"/>
      <c r="C23" s="106"/>
      <c r="D23" s="106"/>
      <c r="E23" s="106"/>
      <c r="F23" s="106"/>
      <c r="G23" s="106"/>
      <c r="H23" s="106"/>
      <c r="I23" s="26"/>
      <c r="J23" s="106"/>
      <c r="K23" s="106"/>
      <c r="L23" s="106"/>
      <c r="M23" s="106"/>
      <c r="N23" s="106"/>
      <c r="O23" s="106"/>
      <c r="P23" s="106"/>
      <c r="Q23" s="61"/>
    </row>
    <row r="24" spans="1:17" x14ac:dyDescent="0.1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61"/>
    </row>
  </sheetData>
  <mergeCells count="26">
    <mergeCell ref="P15:P16"/>
    <mergeCell ref="I15:J15"/>
    <mergeCell ref="K15:K16"/>
    <mergeCell ref="L15:L16"/>
    <mergeCell ref="M15:M16"/>
    <mergeCell ref="N15:N16"/>
    <mergeCell ref="O15:O16"/>
    <mergeCell ref="A15:A16"/>
    <mergeCell ref="B15:C15"/>
    <mergeCell ref="D15:D16"/>
    <mergeCell ref="E15:E16"/>
    <mergeCell ref="F15:F16"/>
    <mergeCell ref="H15:H16"/>
    <mergeCell ref="B3:C3"/>
    <mergeCell ref="D3:E3"/>
    <mergeCell ref="B4:C4"/>
    <mergeCell ref="D4:E4"/>
    <mergeCell ref="B5:C5"/>
    <mergeCell ref="D5:E5"/>
    <mergeCell ref="G15:G16"/>
    <mergeCell ref="B6:C6"/>
    <mergeCell ref="D6:E6"/>
    <mergeCell ref="B7:C7"/>
    <mergeCell ref="D7:E7"/>
    <mergeCell ref="B8:C8"/>
    <mergeCell ref="D8:E8"/>
  </mergeCells>
  <phoneticPr fontId="3"/>
  <pageMargins left="0.7" right="0.7" top="0.75" bottom="0.75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3.625" customWidth="1"/>
    <col min="2" max="11" width="10.625" customWidth="1"/>
  </cols>
  <sheetData>
    <row r="1" spans="1:11" ht="15" customHeight="1" x14ac:dyDescent="0.15">
      <c r="A1" s="1" t="s">
        <v>275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1" t="s">
        <v>99</v>
      </c>
      <c r="K2" s="33"/>
    </row>
    <row r="3" spans="1:11" ht="24" customHeight="1" x14ac:dyDescent="0.15">
      <c r="A3" s="294" t="s">
        <v>17</v>
      </c>
      <c r="B3" s="289" t="s">
        <v>100</v>
      </c>
      <c r="C3" s="289" t="s">
        <v>101</v>
      </c>
      <c r="D3" s="289" t="s">
        <v>102</v>
      </c>
      <c r="E3" s="244" t="s">
        <v>103</v>
      </c>
      <c r="F3" s="289" t="s">
        <v>104</v>
      </c>
      <c r="G3" s="289" t="s">
        <v>105</v>
      </c>
      <c r="H3" s="244" t="s">
        <v>106</v>
      </c>
      <c r="I3" s="292" t="s">
        <v>107</v>
      </c>
      <c r="J3" s="290" t="s">
        <v>97</v>
      </c>
      <c r="K3" s="33"/>
    </row>
    <row r="4" spans="1:11" ht="24" customHeight="1" x14ac:dyDescent="0.15">
      <c r="A4" s="295"/>
      <c r="B4" s="245"/>
      <c r="C4" s="245"/>
      <c r="D4" s="245"/>
      <c r="E4" s="245"/>
      <c r="F4" s="245"/>
      <c r="G4" s="245"/>
      <c r="H4" s="245"/>
      <c r="I4" s="293"/>
      <c r="J4" s="291"/>
      <c r="K4" s="33"/>
    </row>
    <row r="5" spans="1:11" ht="24" customHeight="1" x14ac:dyDescent="0.15">
      <c r="A5" s="67" t="s">
        <v>253</v>
      </c>
      <c r="B5" s="215">
        <v>858</v>
      </c>
      <c r="C5" s="216">
        <v>3</v>
      </c>
      <c r="D5" s="216">
        <v>11</v>
      </c>
      <c r="E5" s="217">
        <v>66</v>
      </c>
      <c r="F5" s="217">
        <v>148</v>
      </c>
      <c r="G5" s="217">
        <v>82</v>
      </c>
      <c r="H5" s="217">
        <v>51</v>
      </c>
      <c r="I5" s="216">
        <v>104</v>
      </c>
      <c r="J5" s="217">
        <v>1323</v>
      </c>
      <c r="K5" s="108"/>
    </row>
    <row r="6" spans="1:11" ht="24" customHeight="1" x14ac:dyDescent="0.15">
      <c r="A6" s="71" t="s">
        <v>220</v>
      </c>
      <c r="B6" s="218">
        <v>811</v>
      </c>
      <c r="C6" s="219">
        <v>11</v>
      </c>
      <c r="D6" s="219">
        <v>2</v>
      </c>
      <c r="E6" s="220">
        <v>160</v>
      </c>
      <c r="F6" s="221">
        <v>197</v>
      </c>
      <c r="G6" s="221">
        <v>170</v>
      </c>
      <c r="H6" s="221">
        <v>123</v>
      </c>
      <c r="I6" s="219">
        <v>228</v>
      </c>
      <c r="J6" s="221">
        <v>1702</v>
      </c>
      <c r="K6" s="108"/>
    </row>
    <row r="7" spans="1:11" ht="24" customHeight="1" x14ac:dyDescent="0.15">
      <c r="A7" s="71" t="s">
        <v>231</v>
      </c>
      <c r="B7" s="218">
        <v>1053</v>
      </c>
      <c r="C7" s="219">
        <v>10</v>
      </c>
      <c r="D7" s="219">
        <v>10</v>
      </c>
      <c r="E7" s="220">
        <v>152</v>
      </c>
      <c r="F7" s="221">
        <v>369</v>
      </c>
      <c r="G7" s="221">
        <v>294</v>
      </c>
      <c r="H7" s="221">
        <v>143</v>
      </c>
      <c r="I7" s="219">
        <v>518</v>
      </c>
      <c r="J7" s="221">
        <v>2549</v>
      </c>
      <c r="K7" s="33"/>
    </row>
    <row r="8" spans="1:11" ht="24" customHeight="1" x14ac:dyDescent="0.15">
      <c r="A8" s="71" t="s">
        <v>244</v>
      </c>
      <c r="B8" s="218">
        <v>742</v>
      </c>
      <c r="C8" s="219">
        <v>9</v>
      </c>
      <c r="D8" s="219">
        <v>1</v>
      </c>
      <c r="E8" s="220">
        <v>82</v>
      </c>
      <c r="F8" s="221">
        <v>234</v>
      </c>
      <c r="G8" s="221">
        <v>285</v>
      </c>
      <c r="H8" s="221">
        <v>48</v>
      </c>
      <c r="I8" s="219">
        <v>266</v>
      </c>
      <c r="J8" s="221">
        <v>1667</v>
      </c>
      <c r="K8" s="33"/>
    </row>
    <row r="9" spans="1:11" ht="24" customHeight="1" thickBot="1" x14ac:dyDescent="0.2">
      <c r="A9" s="188" t="s">
        <v>267</v>
      </c>
      <c r="B9" s="222">
        <v>749</v>
      </c>
      <c r="C9" s="223">
        <v>3</v>
      </c>
      <c r="D9" s="223">
        <v>2</v>
      </c>
      <c r="E9" s="224">
        <v>36</v>
      </c>
      <c r="F9" s="225">
        <v>134</v>
      </c>
      <c r="G9" s="225">
        <v>40</v>
      </c>
      <c r="H9" s="225">
        <v>26</v>
      </c>
      <c r="I9" s="223">
        <v>318</v>
      </c>
      <c r="J9" s="225">
        <f>SUM(B9:I9)</f>
        <v>1308</v>
      </c>
      <c r="K9" s="108"/>
    </row>
    <row r="10" spans="1:11" ht="1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109" t="s">
        <v>86</v>
      </c>
      <c r="K10" s="110"/>
    </row>
    <row r="11" spans="1:11" ht="1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4"/>
      <c r="K11" s="4"/>
    </row>
    <row r="12" spans="1:11" ht="1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15" customHeight="1" x14ac:dyDescent="0.15">
      <c r="A13" s="111" t="s">
        <v>276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ht="15" customHeight="1" thickBo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1" t="s">
        <v>99</v>
      </c>
      <c r="K14" s="33"/>
    </row>
    <row r="15" spans="1:11" ht="24" customHeight="1" x14ac:dyDescent="0.15">
      <c r="A15" s="294" t="s">
        <v>17</v>
      </c>
      <c r="B15" s="244" t="s">
        <v>108</v>
      </c>
      <c r="C15" s="289" t="s">
        <v>109</v>
      </c>
      <c r="D15" s="289" t="s">
        <v>110</v>
      </c>
      <c r="E15" s="244" t="s">
        <v>111</v>
      </c>
      <c r="F15" s="289" t="s">
        <v>112</v>
      </c>
      <c r="G15" s="289" t="s">
        <v>113</v>
      </c>
      <c r="H15" s="289" t="s">
        <v>114</v>
      </c>
      <c r="I15" s="244" t="s">
        <v>107</v>
      </c>
      <c r="J15" s="290" t="s">
        <v>97</v>
      </c>
      <c r="K15" s="33"/>
    </row>
    <row r="16" spans="1:11" ht="24" customHeight="1" x14ac:dyDescent="0.15">
      <c r="A16" s="295"/>
      <c r="B16" s="245"/>
      <c r="C16" s="245"/>
      <c r="D16" s="245"/>
      <c r="E16" s="245"/>
      <c r="F16" s="245"/>
      <c r="G16" s="245"/>
      <c r="H16" s="245"/>
      <c r="I16" s="245"/>
      <c r="J16" s="291"/>
      <c r="K16" s="33"/>
    </row>
    <row r="17" spans="1:11" ht="24" customHeight="1" x14ac:dyDescent="0.15">
      <c r="A17" s="67" t="s">
        <v>253</v>
      </c>
      <c r="B17" s="68">
        <v>102</v>
      </c>
      <c r="C17" s="183">
        <v>73</v>
      </c>
      <c r="D17" s="183">
        <v>311</v>
      </c>
      <c r="E17" s="90">
        <v>24</v>
      </c>
      <c r="F17" s="90">
        <v>3911</v>
      </c>
      <c r="G17" s="90">
        <v>3</v>
      </c>
      <c r="H17" s="90">
        <v>19</v>
      </c>
      <c r="I17" s="90">
        <v>48</v>
      </c>
      <c r="J17" s="90">
        <v>4491</v>
      </c>
      <c r="K17" s="108"/>
    </row>
    <row r="18" spans="1:11" ht="24" customHeight="1" x14ac:dyDescent="0.15">
      <c r="A18" s="71" t="s">
        <v>223</v>
      </c>
      <c r="B18" s="8">
        <v>142</v>
      </c>
      <c r="C18" s="184">
        <v>94</v>
      </c>
      <c r="D18" s="184">
        <v>127</v>
      </c>
      <c r="E18" s="181">
        <v>213</v>
      </c>
      <c r="F18" s="181">
        <v>7654</v>
      </c>
      <c r="G18" s="181">
        <v>426</v>
      </c>
      <c r="H18" s="181">
        <v>56</v>
      </c>
      <c r="I18" s="181">
        <v>49</v>
      </c>
      <c r="J18" s="181">
        <v>8761</v>
      </c>
      <c r="K18" s="108"/>
    </row>
    <row r="19" spans="1:11" ht="24" customHeight="1" x14ac:dyDescent="0.15">
      <c r="A19" s="71" t="s">
        <v>234</v>
      </c>
      <c r="B19" s="8">
        <v>1133</v>
      </c>
      <c r="C19" s="184">
        <v>209</v>
      </c>
      <c r="D19" s="184">
        <v>641</v>
      </c>
      <c r="E19" s="181">
        <v>1</v>
      </c>
      <c r="F19" s="181">
        <v>8666</v>
      </c>
      <c r="G19" s="181">
        <v>923</v>
      </c>
      <c r="H19" s="181">
        <v>19</v>
      </c>
      <c r="I19" s="181">
        <v>488</v>
      </c>
      <c r="J19" s="181">
        <v>12080</v>
      </c>
      <c r="K19" s="33"/>
    </row>
    <row r="20" spans="1:11" ht="24" customHeight="1" x14ac:dyDescent="0.15">
      <c r="A20" s="71" t="s">
        <v>255</v>
      </c>
      <c r="B20" s="8">
        <v>453</v>
      </c>
      <c r="C20" s="184">
        <v>13</v>
      </c>
      <c r="D20" s="184">
        <v>198</v>
      </c>
      <c r="E20" s="181">
        <v>14</v>
      </c>
      <c r="F20" s="181">
        <v>11767</v>
      </c>
      <c r="G20" s="181">
        <v>460</v>
      </c>
      <c r="H20" s="181">
        <v>6</v>
      </c>
      <c r="I20" s="181">
        <v>406</v>
      </c>
      <c r="J20" s="181">
        <v>13317</v>
      </c>
      <c r="K20" s="33"/>
    </row>
    <row r="21" spans="1:11" ht="24" customHeight="1" thickBot="1" x14ac:dyDescent="0.2">
      <c r="A21" s="103" t="s">
        <v>265</v>
      </c>
      <c r="B21" s="12">
        <v>444</v>
      </c>
      <c r="C21" s="185">
        <v>106</v>
      </c>
      <c r="D21" s="185">
        <v>343</v>
      </c>
      <c r="E21" s="96">
        <v>0</v>
      </c>
      <c r="F21" s="96">
        <v>10083</v>
      </c>
      <c r="G21" s="96">
        <v>31</v>
      </c>
      <c r="H21" s="96">
        <v>257</v>
      </c>
      <c r="I21" s="96">
        <v>53</v>
      </c>
      <c r="J21" s="96">
        <f>SUM(B21:I21)</f>
        <v>11317</v>
      </c>
      <c r="K21" s="108"/>
    </row>
    <row r="22" spans="1:11" x14ac:dyDescent="0.15">
      <c r="A22" s="33"/>
      <c r="B22" s="33"/>
      <c r="C22" s="33"/>
      <c r="D22" s="33"/>
      <c r="E22" s="33"/>
      <c r="F22" s="112"/>
      <c r="G22" s="113"/>
      <c r="H22" s="112"/>
      <c r="I22" s="112"/>
      <c r="J22" s="109" t="s">
        <v>86</v>
      </c>
      <c r="K22" s="110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</sheetData>
  <mergeCells count="20">
    <mergeCell ref="F15:F16"/>
    <mergeCell ref="A3:A4"/>
    <mergeCell ref="B3:B4"/>
    <mergeCell ref="C3:C4"/>
    <mergeCell ref="D3:D4"/>
    <mergeCell ref="E3:E4"/>
    <mergeCell ref="F3:F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G3:G4"/>
    <mergeCell ref="H3:H4"/>
    <mergeCell ref="I3:I4"/>
    <mergeCell ref="J3:J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66" zoomScaleNormal="66" workbookViewId="0">
      <selection activeCell="A3" sqref="A3:A4"/>
    </sheetView>
  </sheetViews>
  <sheetFormatPr defaultRowHeight="13.5" x14ac:dyDescent="0.15"/>
  <cols>
    <col min="1" max="1" width="11.625" customWidth="1"/>
  </cols>
  <sheetData>
    <row r="1" spans="1:15" ht="15" customHeight="1" x14ac:dyDescent="0.15">
      <c r="A1" s="111" t="s">
        <v>277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thickBot="1" x14ac:dyDescent="0.2">
      <c r="A2" s="3"/>
      <c r="B2" s="3"/>
      <c r="C2" s="3"/>
      <c r="D2" s="3"/>
      <c r="E2" s="3"/>
      <c r="F2" s="3"/>
      <c r="G2" s="3"/>
      <c r="H2" s="3"/>
      <c r="I2" s="114" t="s">
        <v>115</v>
      </c>
      <c r="J2" s="3"/>
      <c r="K2" s="3"/>
      <c r="L2" s="3"/>
      <c r="M2" s="3"/>
      <c r="N2" s="3"/>
      <c r="O2" s="3"/>
    </row>
    <row r="3" spans="1:15" ht="18" customHeight="1" x14ac:dyDescent="0.15">
      <c r="A3" s="294" t="s">
        <v>17</v>
      </c>
      <c r="B3" s="240" t="s">
        <v>116</v>
      </c>
      <c r="C3" s="240"/>
      <c r="D3" s="240" t="s">
        <v>117</v>
      </c>
      <c r="E3" s="240"/>
      <c r="F3" s="240" t="s">
        <v>118</v>
      </c>
      <c r="G3" s="240"/>
      <c r="H3" s="240" t="s">
        <v>119</v>
      </c>
      <c r="I3" s="241"/>
      <c r="J3" s="33"/>
      <c r="K3" s="33"/>
      <c r="L3" s="33"/>
      <c r="M3" s="33"/>
      <c r="N3" s="33"/>
      <c r="O3" s="33"/>
    </row>
    <row r="4" spans="1:15" ht="18" customHeight="1" x14ac:dyDescent="0.15">
      <c r="A4" s="295"/>
      <c r="B4" s="247"/>
      <c r="C4" s="247"/>
      <c r="D4" s="247"/>
      <c r="E4" s="247"/>
      <c r="F4" s="247"/>
      <c r="G4" s="247"/>
      <c r="H4" s="247"/>
      <c r="I4" s="309"/>
      <c r="J4" s="33"/>
      <c r="K4" s="33"/>
      <c r="L4" s="33"/>
      <c r="M4" s="33"/>
      <c r="N4" s="33"/>
      <c r="O4" s="33"/>
    </row>
    <row r="5" spans="1:15" ht="18" customHeight="1" x14ac:dyDescent="0.15">
      <c r="A5" s="67" t="s">
        <v>253</v>
      </c>
      <c r="B5" s="315">
        <v>62926</v>
      </c>
      <c r="C5" s="305"/>
      <c r="D5" s="305">
        <v>40474</v>
      </c>
      <c r="E5" s="305"/>
      <c r="F5" s="305">
        <v>700</v>
      </c>
      <c r="G5" s="305"/>
      <c r="H5" s="305">
        <v>21752</v>
      </c>
      <c r="I5" s="305"/>
      <c r="J5" s="108"/>
      <c r="K5" s="108"/>
      <c r="L5" s="108"/>
      <c r="M5" s="108"/>
      <c r="N5" s="108"/>
      <c r="O5" s="108"/>
    </row>
    <row r="6" spans="1:15" ht="18" customHeight="1" x14ac:dyDescent="0.15">
      <c r="A6" s="71" t="s">
        <v>220</v>
      </c>
      <c r="B6" s="313">
        <v>62343</v>
      </c>
      <c r="C6" s="302"/>
      <c r="D6" s="302">
        <v>40050</v>
      </c>
      <c r="E6" s="302"/>
      <c r="F6" s="302">
        <v>655</v>
      </c>
      <c r="G6" s="302"/>
      <c r="H6" s="302">
        <v>21638</v>
      </c>
      <c r="I6" s="302"/>
      <c r="J6" s="108"/>
      <c r="K6" s="108"/>
      <c r="L6" s="108"/>
      <c r="M6" s="108"/>
      <c r="N6" s="108"/>
      <c r="O6" s="108"/>
    </row>
    <row r="7" spans="1:15" ht="18" customHeight="1" x14ac:dyDescent="0.15">
      <c r="A7" s="71" t="s">
        <v>231</v>
      </c>
      <c r="B7" s="313">
        <v>61310</v>
      </c>
      <c r="C7" s="302"/>
      <c r="D7" s="302">
        <v>39047</v>
      </c>
      <c r="E7" s="302"/>
      <c r="F7" s="302">
        <v>621</v>
      </c>
      <c r="G7" s="302"/>
      <c r="H7" s="302">
        <v>21642</v>
      </c>
      <c r="I7" s="302"/>
      <c r="J7" s="33"/>
      <c r="K7" s="33"/>
      <c r="L7" s="33"/>
      <c r="M7" s="33"/>
      <c r="N7" s="33"/>
      <c r="O7" s="33"/>
    </row>
    <row r="8" spans="1:15" ht="18" customHeight="1" x14ac:dyDescent="0.15">
      <c r="A8" s="71" t="s">
        <v>244</v>
      </c>
      <c r="B8" s="313">
        <v>60045</v>
      </c>
      <c r="C8" s="302"/>
      <c r="D8" s="302">
        <v>38049</v>
      </c>
      <c r="E8" s="302"/>
      <c r="F8" s="302">
        <v>556</v>
      </c>
      <c r="G8" s="302"/>
      <c r="H8" s="302">
        <v>21440</v>
      </c>
      <c r="I8" s="302"/>
      <c r="J8" s="33"/>
      <c r="K8" s="33"/>
      <c r="L8" s="33"/>
      <c r="M8" s="33"/>
      <c r="N8" s="33"/>
      <c r="O8" s="33"/>
    </row>
    <row r="9" spans="1:15" ht="18" customHeight="1" thickBot="1" x14ac:dyDescent="0.2">
      <c r="A9" s="103" t="s">
        <v>245</v>
      </c>
      <c r="B9" s="314">
        <v>57904</v>
      </c>
      <c r="C9" s="298"/>
      <c r="D9" s="298">
        <v>36265</v>
      </c>
      <c r="E9" s="298"/>
      <c r="F9" s="298">
        <v>537</v>
      </c>
      <c r="G9" s="298"/>
      <c r="H9" s="298">
        <v>21102</v>
      </c>
      <c r="I9" s="298"/>
      <c r="J9" s="108"/>
      <c r="K9" s="108"/>
      <c r="L9" s="108"/>
      <c r="M9" s="108"/>
      <c r="N9" s="108"/>
      <c r="O9" s="108"/>
    </row>
    <row r="10" spans="1:15" ht="15" customHeight="1" x14ac:dyDescent="0.15">
      <c r="A10" s="33"/>
      <c r="B10" s="33"/>
      <c r="C10" s="33"/>
      <c r="D10" s="33"/>
      <c r="E10" s="33"/>
      <c r="F10" s="33"/>
      <c r="G10" s="33"/>
      <c r="H10" s="33"/>
      <c r="I10" s="115" t="s">
        <v>120</v>
      </c>
      <c r="J10" s="33"/>
      <c r="K10" s="33"/>
      <c r="L10" s="33"/>
      <c r="M10" s="33"/>
      <c r="N10" s="33"/>
      <c r="O10" s="33"/>
    </row>
    <row r="11" spans="1:15" ht="15" customHeight="1" x14ac:dyDescent="0.15">
      <c r="A11" s="107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15" customHeight="1" x14ac:dyDescent="0.15">
      <c r="A12" s="107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16" t="s">
        <v>278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thickBo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14" t="s">
        <v>115</v>
      </c>
      <c r="M15" s="3"/>
      <c r="N15" s="3"/>
      <c r="O15" s="3"/>
    </row>
    <row r="16" spans="1:15" ht="18" customHeight="1" x14ac:dyDescent="0.15">
      <c r="A16" s="294" t="s">
        <v>17</v>
      </c>
      <c r="B16" s="311" t="s">
        <v>71</v>
      </c>
      <c r="C16" s="244" t="s">
        <v>121</v>
      </c>
      <c r="D16" s="289" t="s">
        <v>122</v>
      </c>
      <c r="E16" s="289" t="s">
        <v>123</v>
      </c>
      <c r="F16" s="289" t="s">
        <v>124</v>
      </c>
      <c r="G16" s="244" t="s">
        <v>125</v>
      </c>
      <c r="H16" s="289" t="s">
        <v>126</v>
      </c>
      <c r="I16" s="244" t="s">
        <v>127</v>
      </c>
      <c r="J16" s="244" t="s">
        <v>128</v>
      </c>
      <c r="K16" s="244" t="s">
        <v>129</v>
      </c>
      <c r="L16" s="310" t="s">
        <v>130</v>
      </c>
      <c r="M16" s="3"/>
      <c r="N16" s="3"/>
      <c r="O16" s="3"/>
    </row>
    <row r="17" spans="1:15" ht="18" customHeight="1" x14ac:dyDescent="0.15">
      <c r="A17" s="295"/>
      <c r="B17" s="312"/>
      <c r="C17" s="245"/>
      <c r="D17" s="245"/>
      <c r="E17" s="245"/>
      <c r="F17" s="245"/>
      <c r="G17" s="245"/>
      <c r="H17" s="245"/>
      <c r="I17" s="245"/>
      <c r="J17" s="245"/>
      <c r="K17" s="245"/>
      <c r="L17" s="291"/>
      <c r="M17" s="3"/>
      <c r="N17" s="3"/>
      <c r="O17" s="3"/>
    </row>
    <row r="18" spans="1:15" ht="18" customHeight="1" x14ac:dyDescent="0.15">
      <c r="A18" s="67" t="s">
        <v>253</v>
      </c>
      <c r="B18" s="117">
        <v>47093</v>
      </c>
      <c r="C18" s="90">
        <v>2703</v>
      </c>
      <c r="D18" s="90">
        <v>1760</v>
      </c>
      <c r="E18" s="90">
        <v>41614</v>
      </c>
      <c r="F18" s="90">
        <v>719</v>
      </c>
      <c r="G18" s="90">
        <v>79</v>
      </c>
      <c r="H18" s="90">
        <v>102</v>
      </c>
      <c r="I18" s="102">
        <v>0</v>
      </c>
      <c r="J18" s="102">
        <v>0</v>
      </c>
      <c r="K18" s="90">
        <v>52</v>
      </c>
      <c r="L18" s="90">
        <v>64</v>
      </c>
      <c r="M18" s="108"/>
      <c r="N18" s="108"/>
      <c r="O18" s="108"/>
    </row>
    <row r="19" spans="1:15" ht="18" customHeight="1" x14ac:dyDescent="0.15">
      <c r="A19" s="71" t="s">
        <v>220</v>
      </c>
      <c r="B19" s="77">
        <v>54820</v>
      </c>
      <c r="C19" s="94">
        <v>2371</v>
      </c>
      <c r="D19" s="94">
        <v>1605</v>
      </c>
      <c r="E19" s="94">
        <v>49840</v>
      </c>
      <c r="F19" s="94">
        <v>731</v>
      </c>
      <c r="G19" s="94">
        <v>77</v>
      </c>
      <c r="H19" s="94">
        <v>120</v>
      </c>
      <c r="I19" s="10">
        <v>0</v>
      </c>
      <c r="J19" s="10">
        <v>0</v>
      </c>
      <c r="K19" s="94">
        <v>49</v>
      </c>
      <c r="L19" s="94">
        <v>27</v>
      </c>
      <c r="M19" s="108"/>
      <c r="N19" s="108"/>
      <c r="O19" s="108"/>
    </row>
    <row r="20" spans="1:15" ht="18" customHeight="1" x14ac:dyDescent="0.15">
      <c r="A20" s="71" t="s">
        <v>231</v>
      </c>
      <c r="B20" s="77">
        <v>56864</v>
      </c>
      <c r="C20" s="94">
        <v>2048</v>
      </c>
      <c r="D20" s="94">
        <v>1427</v>
      </c>
      <c r="E20" s="94">
        <v>52364</v>
      </c>
      <c r="F20" s="94">
        <v>751</v>
      </c>
      <c r="G20" s="94">
        <v>70</v>
      </c>
      <c r="H20" s="94">
        <v>131</v>
      </c>
      <c r="I20" s="10">
        <v>0</v>
      </c>
      <c r="J20" s="10">
        <v>0</v>
      </c>
      <c r="K20" s="94">
        <v>42</v>
      </c>
      <c r="L20" s="94">
        <v>31</v>
      </c>
      <c r="M20" s="33"/>
      <c r="N20" s="33"/>
      <c r="O20" s="33"/>
    </row>
    <row r="21" spans="1:15" ht="18" customHeight="1" x14ac:dyDescent="0.15">
      <c r="A21" s="71" t="s">
        <v>244</v>
      </c>
      <c r="B21" s="77">
        <v>58816</v>
      </c>
      <c r="C21" s="94">
        <v>1759</v>
      </c>
      <c r="D21" s="94">
        <v>1294</v>
      </c>
      <c r="E21" s="94">
        <v>54729</v>
      </c>
      <c r="F21" s="94">
        <v>784</v>
      </c>
      <c r="G21" s="94">
        <v>58</v>
      </c>
      <c r="H21" s="94">
        <v>120</v>
      </c>
      <c r="I21" s="10">
        <v>0</v>
      </c>
      <c r="J21" s="10">
        <v>0</v>
      </c>
      <c r="K21" s="94">
        <v>38</v>
      </c>
      <c r="L21" s="94">
        <v>34</v>
      </c>
      <c r="M21" s="33"/>
      <c r="N21" s="33"/>
      <c r="O21" s="33"/>
    </row>
    <row r="22" spans="1:15" ht="18" customHeight="1" thickBot="1" x14ac:dyDescent="0.2">
      <c r="A22" s="103" t="s">
        <v>257</v>
      </c>
      <c r="B22" s="118">
        <v>60660</v>
      </c>
      <c r="C22" s="96">
        <v>1528</v>
      </c>
      <c r="D22" s="96">
        <v>1134</v>
      </c>
      <c r="E22" s="96">
        <v>56953</v>
      </c>
      <c r="F22" s="96">
        <v>799</v>
      </c>
      <c r="G22" s="96">
        <v>52</v>
      </c>
      <c r="H22" s="96">
        <v>127</v>
      </c>
      <c r="I22" s="13">
        <v>0</v>
      </c>
      <c r="J22" s="13">
        <v>0</v>
      </c>
      <c r="K22" s="96">
        <v>40</v>
      </c>
      <c r="L22" s="96">
        <v>27</v>
      </c>
      <c r="M22" s="108"/>
      <c r="N22" s="108"/>
      <c r="O22" s="108"/>
    </row>
    <row r="23" spans="1:15" ht="1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5" t="s">
        <v>120</v>
      </c>
      <c r="M23" s="33"/>
      <c r="N23" s="33"/>
      <c r="O23" s="33"/>
    </row>
    <row r="24" spans="1:15" ht="15" customHeight="1" x14ac:dyDescent="0.15">
      <c r="A24" s="33"/>
      <c r="B24" s="33"/>
      <c r="C24" s="33"/>
      <c r="D24" s="33"/>
      <c r="E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5" customHeight="1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5" customHeight="1" x14ac:dyDescent="0.15">
      <c r="A26" s="3"/>
      <c r="B26" s="3"/>
      <c r="C26" s="3"/>
      <c r="D26" s="1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16" t="s">
        <v>279</v>
      </c>
      <c r="B27" s="2"/>
      <c r="C27" s="2"/>
      <c r="D27" s="2"/>
      <c r="E27" s="2"/>
      <c r="F27" s="2"/>
      <c r="G27" s="120"/>
      <c r="H27" s="2"/>
      <c r="I27" s="2"/>
      <c r="J27" s="2"/>
      <c r="K27" s="2"/>
      <c r="L27" s="2"/>
      <c r="M27" s="2"/>
      <c r="N27" s="2"/>
      <c r="O27" s="2"/>
    </row>
    <row r="28" spans="1:15" ht="15" customHeight="1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114" t="s">
        <v>115</v>
      </c>
      <c r="L28" s="3"/>
      <c r="M28" s="3"/>
      <c r="N28" s="3"/>
      <c r="O28" s="3"/>
    </row>
    <row r="29" spans="1:15" ht="18" customHeight="1" x14ac:dyDescent="0.15">
      <c r="A29" s="294" t="s">
        <v>17</v>
      </c>
      <c r="B29" s="306" t="s">
        <v>71</v>
      </c>
      <c r="C29" s="307"/>
      <c r="D29" s="246" t="s">
        <v>121</v>
      </c>
      <c r="E29" s="240"/>
      <c r="F29" s="246" t="s">
        <v>131</v>
      </c>
      <c r="G29" s="240"/>
      <c r="H29" s="246" t="s">
        <v>127</v>
      </c>
      <c r="I29" s="240"/>
      <c r="J29" s="246" t="s">
        <v>132</v>
      </c>
      <c r="K29" s="241"/>
      <c r="L29" s="3"/>
      <c r="M29" s="3"/>
      <c r="N29" s="3"/>
      <c r="O29" s="3"/>
    </row>
    <row r="30" spans="1:15" ht="18" customHeight="1" x14ac:dyDescent="0.15">
      <c r="A30" s="295"/>
      <c r="B30" s="308"/>
      <c r="C30" s="308"/>
      <c r="D30" s="247"/>
      <c r="E30" s="247"/>
      <c r="F30" s="247"/>
      <c r="G30" s="247"/>
      <c r="H30" s="247"/>
      <c r="I30" s="247"/>
      <c r="J30" s="247"/>
      <c r="K30" s="309"/>
      <c r="L30" s="3"/>
      <c r="M30" s="3"/>
      <c r="N30" s="3"/>
      <c r="O30" s="3"/>
    </row>
    <row r="31" spans="1:15" ht="18" customHeight="1" x14ac:dyDescent="0.15">
      <c r="A31" s="67" t="s">
        <v>253</v>
      </c>
      <c r="B31" s="303">
        <v>2409</v>
      </c>
      <c r="C31" s="304"/>
      <c r="D31" s="305">
        <v>9</v>
      </c>
      <c r="E31" s="305"/>
      <c r="F31" s="305">
        <v>2400</v>
      </c>
      <c r="G31" s="305"/>
      <c r="H31" s="305">
        <v>0</v>
      </c>
      <c r="I31" s="305"/>
      <c r="J31" s="305" t="s">
        <v>133</v>
      </c>
      <c r="K31" s="305"/>
      <c r="L31" s="108"/>
      <c r="M31" s="108"/>
      <c r="N31" s="108"/>
      <c r="O31" s="108"/>
    </row>
    <row r="32" spans="1:15" ht="18" customHeight="1" x14ac:dyDescent="0.15">
      <c r="A32" s="71" t="s">
        <v>220</v>
      </c>
      <c r="B32" s="300">
        <v>2436</v>
      </c>
      <c r="C32" s="301"/>
      <c r="D32" s="302">
        <v>6</v>
      </c>
      <c r="E32" s="302"/>
      <c r="F32" s="302">
        <v>2430</v>
      </c>
      <c r="G32" s="302"/>
      <c r="H32" s="302">
        <v>0</v>
      </c>
      <c r="I32" s="302"/>
      <c r="J32" s="302">
        <v>0</v>
      </c>
      <c r="K32" s="302"/>
      <c r="L32" s="94"/>
      <c r="M32" s="108"/>
      <c r="N32" s="108"/>
      <c r="O32" s="108"/>
    </row>
    <row r="33" spans="1:15" ht="18" customHeight="1" x14ac:dyDescent="0.15">
      <c r="A33" s="71" t="s">
        <v>231</v>
      </c>
      <c r="B33" s="300">
        <v>2457</v>
      </c>
      <c r="C33" s="301"/>
      <c r="D33" s="302">
        <v>5</v>
      </c>
      <c r="E33" s="302"/>
      <c r="F33" s="302">
        <v>2452</v>
      </c>
      <c r="G33" s="302"/>
      <c r="H33" s="302">
        <v>0</v>
      </c>
      <c r="I33" s="302"/>
      <c r="J33" s="302">
        <v>0</v>
      </c>
      <c r="K33" s="302"/>
      <c r="L33" s="94"/>
      <c r="M33" s="33"/>
      <c r="N33" s="33"/>
      <c r="O33" s="33"/>
    </row>
    <row r="34" spans="1:15" ht="18" customHeight="1" x14ac:dyDescent="0.15">
      <c r="A34" s="71" t="s">
        <v>244</v>
      </c>
      <c r="B34" s="300">
        <v>2519</v>
      </c>
      <c r="C34" s="301"/>
      <c r="D34" s="302">
        <v>3</v>
      </c>
      <c r="E34" s="302"/>
      <c r="F34" s="302">
        <v>2516</v>
      </c>
      <c r="G34" s="302"/>
      <c r="H34" s="302">
        <v>0</v>
      </c>
      <c r="I34" s="302"/>
      <c r="J34" s="302">
        <v>0</v>
      </c>
      <c r="K34" s="302"/>
      <c r="L34" s="94"/>
      <c r="M34" s="33"/>
      <c r="N34" s="33"/>
      <c r="O34" s="33"/>
    </row>
    <row r="35" spans="1:15" ht="18" customHeight="1" thickBot="1" x14ac:dyDescent="0.2">
      <c r="A35" s="103" t="s">
        <v>245</v>
      </c>
      <c r="B35" s="296">
        <v>2561</v>
      </c>
      <c r="C35" s="297"/>
      <c r="D35" s="298">
        <v>2</v>
      </c>
      <c r="E35" s="298"/>
      <c r="F35" s="298">
        <v>2559</v>
      </c>
      <c r="G35" s="298"/>
      <c r="H35" s="298">
        <v>0</v>
      </c>
      <c r="I35" s="298"/>
      <c r="J35" s="299">
        <v>0</v>
      </c>
      <c r="K35" s="299"/>
      <c r="L35" s="74"/>
      <c r="M35" s="108"/>
      <c r="N35" s="108"/>
      <c r="O35" s="108"/>
    </row>
    <row r="36" spans="1:15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115" t="s">
        <v>120</v>
      </c>
      <c r="L36" s="33"/>
      <c r="M36" s="33"/>
      <c r="N36" s="33"/>
      <c r="O36" s="33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1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5:C5"/>
    <mergeCell ref="D5:E5"/>
    <mergeCell ref="F5:G5"/>
    <mergeCell ref="H5:I5"/>
    <mergeCell ref="A3:A4"/>
    <mergeCell ref="B3:C4"/>
    <mergeCell ref="D3:E4"/>
    <mergeCell ref="F3:G4"/>
    <mergeCell ref="H3:I4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L16:L17"/>
    <mergeCell ref="A16:A17"/>
    <mergeCell ref="B16:B17"/>
    <mergeCell ref="C16:C17"/>
    <mergeCell ref="D16:D17"/>
    <mergeCell ref="E16:E17"/>
    <mergeCell ref="F16:F17"/>
    <mergeCell ref="J29:K30"/>
    <mergeCell ref="G16:G17"/>
    <mergeCell ref="H16:H17"/>
    <mergeCell ref="I16:I17"/>
    <mergeCell ref="J16:J17"/>
    <mergeCell ref="K16:K17"/>
    <mergeCell ref="A29:A30"/>
    <mergeCell ref="B29:C30"/>
    <mergeCell ref="D29:E30"/>
    <mergeCell ref="F29:G30"/>
    <mergeCell ref="H29:I30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5:C35"/>
    <mergeCell ref="D35:E35"/>
    <mergeCell ref="F35:G35"/>
    <mergeCell ref="H35:I35"/>
    <mergeCell ref="J35:K35"/>
  </mergeCells>
  <phoneticPr fontId="3"/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1.625" customWidth="1"/>
    <col min="2" max="13" width="9.625" customWidth="1"/>
  </cols>
  <sheetData>
    <row r="1" spans="1:14" ht="14.25" x14ac:dyDescent="0.15">
      <c r="A1" s="111" t="s">
        <v>280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134</v>
      </c>
      <c r="N2" s="3"/>
    </row>
    <row r="3" spans="1:14" ht="21" customHeight="1" x14ac:dyDescent="0.15">
      <c r="A3" s="242" t="s">
        <v>17</v>
      </c>
      <c r="B3" s="246" t="s">
        <v>135</v>
      </c>
      <c r="C3" s="240"/>
      <c r="D3" s="321" t="s">
        <v>136</v>
      </c>
      <c r="E3" s="322"/>
      <c r="F3" s="322"/>
      <c r="G3" s="322"/>
      <c r="H3" s="322"/>
      <c r="I3" s="323"/>
      <c r="J3" s="321" t="s">
        <v>137</v>
      </c>
      <c r="K3" s="322"/>
      <c r="L3" s="322"/>
      <c r="M3" s="322"/>
      <c r="N3" s="3"/>
    </row>
    <row r="4" spans="1:14" ht="21" customHeight="1" x14ac:dyDescent="0.15">
      <c r="A4" s="243"/>
      <c r="B4" s="316" t="s">
        <v>138</v>
      </c>
      <c r="C4" s="316" t="s">
        <v>139</v>
      </c>
      <c r="D4" s="324" t="s">
        <v>138</v>
      </c>
      <c r="E4" s="326" t="s">
        <v>140</v>
      </c>
      <c r="F4" s="326" t="s">
        <v>141</v>
      </c>
      <c r="G4" s="247" t="s">
        <v>142</v>
      </c>
      <c r="H4" s="247"/>
      <c r="I4" s="247"/>
      <c r="J4" s="316" t="s">
        <v>138</v>
      </c>
      <c r="K4" s="247" t="s">
        <v>143</v>
      </c>
      <c r="L4" s="317" t="s">
        <v>144</v>
      </c>
      <c r="M4" s="319" t="s">
        <v>145</v>
      </c>
      <c r="N4" s="3"/>
    </row>
    <row r="5" spans="1:14" ht="21" customHeight="1" x14ac:dyDescent="0.15">
      <c r="A5" s="243"/>
      <c r="B5" s="247"/>
      <c r="C5" s="247"/>
      <c r="D5" s="325"/>
      <c r="E5" s="327"/>
      <c r="F5" s="327"/>
      <c r="G5" s="121" t="s">
        <v>146</v>
      </c>
      <c r="H5" s="121" t="s">
        <v>147</v>
      </c>
      <c r="I5" s="5" t="s">
        <v>148</v>
      </c>
      <c r="J5" s="247"/>
      <c r="K5" s="247"/>
      <c r="L5" s="318"/>
      <c r="M5" s="320"/>
      <c r="N5" s="3"/>
    </row>
    <row r="6" spans="1:14" ht="21" customHeight="1" x14ac:dyDescent="0.15">
      <c r="A6" s="67" t="s">
        <v>253</v>
      </c>
      <c r="B6" s="8">
        <v>113381</v>
      </c>
      <c r="C6" s="94">
        <v>268649</v>
      </c>
      <c r="D6" s="94">
        <v>43432</v>
      </c>
      <c r="E6" s="94">
        <v>77059</v>
      </c>
      <c r="F6" s="94">
        <v>0</v>
      </c>
      <c r="G6" s="94">
        <v>2125</v>
      </c>
      <c r="H6" s="94">
        <v>1079</v>
      </c>
      <c r="I6" s="94">
        <v>3204</v>
      </c>
      <c r="J6" s="122">
        <v>38.306241786542714</v>
      </c>
      <c r="K6" s="122">
        <v>28.68389608745985</v>
      </c>
      <c r="L6" s="122">
        <v>0</v>
      </c>
      <c r="M6" s="122">
        <v>4.1578530736189157</v>
      </c>
      <c r="N6" s="108"/>
    </row>
    <row r="7" spans="1:14" ht="21" customHeight="1" x14ac:dyDescent="0.15">
      <c r="A7" s="71" t="s">
        <v>220</v>
      </c>
      <c r="B7" s="8">
        <v>114940</v>
      </c>
      <c r="C7" s="94">
        <v>269940</v>
      </c>
      <c r="D7" s="94">
        <v>43394</v>
      </c>
      <c r="E7" s="94">
        <v>76231</v>
      </c>
      <c r="F7" s="94">
        <v>0</v>
      </c>
      <c r="G7" s="94">
        <v>1974</v>
      </c>
      <c r="H7" s="94">
        <v>905</v>
      </c>
      <c r="I7" s="94">
        <v>2879</v>
      </c>
      <c r="J7" s="123">
        <v>37.753610579432745</v>
      </c>
      <c r="K7" s="123">
        <v>28.239979254649185</v>
      </c>
      <c r="L7" s="123">
        <v>0</v>
      </c>
      <c r="M7" s="123">
        <v>3.7766787789744329</v>
      </c>
      <c r="N7" s="108"/>
    </row>
    <row r="8" spans="1:14" ht="21" customHeight="1" x14ac:dyDescent="0.15">
      <c r="A8" s="71" t="s">
        <v>231</v>
      </c>
      <c r="B8" s="8">
        <v>116294</v>
      </c>
      <c r="C8" s="94">
        <v>270291</v>
      </c>
      <c r="D8" s="94">
        <v>43165</v>
      </c>
      <c r="E8" s="94">
        <v>72411</v>
      </c>
      <c r="F8" s="94">
        <v>0</v>
      </c>
      <c r="G8" s="94">
        <v>1605</v>
      </c>
      <c r="H8" s="94">
        <v>605</v>
      </c>
      <c r="I8" s="94">
        <v>2304</v>
      </c>
      <c r="J8" s="123">
        <v>37.117134159973858</v>
      </c>
      <c r="K8" s="123">
        <v>26.790015205833711</v>
      </c>
      <c r="L8" s="123">
        <v>0</v>
      </c>
      <c r="M8" s="123">
        <v>3.1818370137133858</v>
      </c>
      <c r="N8" s="33"/>
    </row>
    <row r="9" spans="1:14" ht="21" customHeight="1" x14ac:dyDescent="0.15">
      <c r="A9" s="71" t="s">
        <v>244</v>
      </c>
      <c r="B9" s="8">
        <v>117511</v>
      </c>
      <c r="C9" s="94">
        <v>270540</v>
      </c>
      <c r="D9" s="94">
        <v>42575</v>
      </c>
      <c r="E9" s="94">
        <v>70502</v>
      </c>
      <c r="F9" s="94">
        <v>0</v>
      </c>
      <c r="G9" s="94">
        <v>1534</v>
      </c>
      <c r="H9" s="94">
        <v>559</v>
      </c>
      <c r="I9" s="94">
        <v>2093</v>
      </c>
      <c r="J9" s="123">
        <v>36.200000000000003</v>
      </c>
      <c r="K9" s="123">
        <v>26.8</v>
      </c>
      <c r="L9" s="123">
        <v>0</v>
      </c>
      <c r="M9" s="123">
        <v>3</v>
      </c>
      <c r="N9" s="33"/>
    </row>
    <row r="10" spans="1:14" ht="21" customHeight="1" thickBot="1" x14ac:dyDescent="0.2">
      <c r="A10" s="103" t="s">
        <v>245</v>
      </c>
      <c r="B10" s="12">
        <v>117963</v>
      </c>
      <c r="C10" s="96">
        <v>270568</v>
      </c>
      <c r="D10" s="96">
        <v>41435</v>
      </c>
      <c r="E10" s="96">
        <v>67705</v>
      </c>
      <c r="F10" s="96">
        <v>0</v>
      </c>
      <c r="G10" s="96">
        <v>1202</v>
      </c>
      <c r="H10" s="96">
        <v>368</v>
      </c>
      <c r="I10" s="96">
        <v>1570</v>
      </c>
      <c r="J10" s="124">
        <v>35.1</v>
      </c>
      <c r="K10" s="124">
        <v>25.6</v>
      </c>
      <c r="L10" s="124">
        <v>0</v>
      </c>
      <c r="M10" s="124">
        <v>2.2999999999999998</v>
      </c>
      <c r="N10" s="108"/>
    </row>
    <row r="11" spans="1:14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 t="s">
        <v>149</v>
      </c>
      <c r="N11" s="3"/>
    </row>
    <row r="12" spans="1:14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</sheetData>
  <mergeCells count="14">
    <mergeCell ref="J4:J5"/>
    <mergeCell ref="K4:K5"/>
    <mergeCell ref="L4:L5"/>
    <mergeCell ref="M4:M5"/>
    <mergeCell ref="A3:A5"/>
    <mergeCell ref="B3:C3"/>
    <mergeCell ref="D3:I3"/>
    <mergeCell ref="J3:M3"/>
    <mergeCell ref="B4:B5"/>
    <mergeCell ref="C4:C5"/>
    <mergeCell ref="D4:D5"/>
    <mergeCell ref="E4:E5"/>
    <mergeCell ref="F4:F5"/>
    <mergeCell ref="G4:I4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81生活保護状況</vt:lpstr>
      <vt:lpstr>82老人福祉施設の利用状況</vt:lpstr>
      <vt:lpstr>83水戸市福祉ボランティア会館の利用状況</vt:lpstr>
      <vt:lpstr>84子育て支援・多世代交流ｾﾝﾀｰの利用状況</vt:lpstr>
      <vt:lpstr>85保育所（園）の状況</vt:lpstr>
      <vt:lpstr>86児童手当（特例給付含）の支給状況87児童扶養手当の支給状況</vt:lpstr>
      <vt:lpstr>88婦人相談の状況（経路別受付状況）89家庭児童相談の状況</vt:lpstr>
      <vt:lpstr>90拠出制国民年金適用状況～92福祉年金受給権者数</vt:lpstr>
      <vt:lpstr>93国民健康保険加入状況</vt:lpstr>
      <vt:lpstr>94国民健康保険の医療費の給付状況</vt:lpstr>
      <vt:lpstr>95後期高齢者の医療費の給付状況</vt:lpstr>
      <vt:lpstr>96国民健康保険税の状況(現年度課税分）(1)(2)</vt:lpstr>
      <vt:lpstr>97後期高齢者医療の被保険者数及び医療費の給付状</vt:lpstr>
      <vt:lpstr>98医療福祉費の助成状況(1)～(7)</vt:lpstr>
      <vt:lpstr>99障害者手帳交付状況</vt:lpstr>
      <vt:lpstr>'97後期高齢者医療の被保険者数及び医療費の給付状'!Print_Area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2014-08-15T04:34:34Z</cp:lastPrinted>
  <dcterms:created xsi:type="dcterms:W3CDTF">2014-01-06T07:00:54Z</dcterms:created>
  <dcterms:modified xsi:type="dcterms:W3CDTF">2018-03-19T04:48:03Z</dcterms:modified>
</cp:coreProperties>
</file>