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2175" windowWidth="15075" windowHeight="7830"/>
  </bookViews>
  <sheets>
    <sheet name="74　1世帯当たり年平均1か月間の消費支出" sheetId="1" r:id="rId1"/>
    <sheet name="75勤労者世帯平均1か月間の収入と支出" sheetId="2" r:id="rId2"/>
    <sheet name="76消費者物価指数" sheetId="3" r:id="rId3"/>
    <sheet name="77水戸市公設地方卸売市場成果物取扱高" sheetId="4" r:id="rId4"/>
    <sheet name="78水戸市公設地方卸売市場水産物取扱高" sheetId="5" r:id="rId5"/>
    <sheet name="79水戸市公設地方卸売市場花き取扱高" sheetId="6" r:id="rId6"/>
    <sheet name="80たばこ消費状況" sheetId="7" r:id="rId7"/>
  </sheets>
  <calcPr calcId="145621"/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<sst xmlns="http://schemas.openxmlformats.org/spreadsheetml/2006/main" count="290" uniqueCount="170">
  <si>
    <t>(単位：円）</t>
    <rPh sb="1" eb="3">
      <t>タンイ</t>
    </rPh>
    <rPh sb="4" eb="5">
      <t>エン</t>
    </rPh>
    <phoneticPr fontId="4"/>
  </si>
  <si>
    <t>項　　目</t>
    <rPh sb="0" eb="1">
      <t>コウ</t>
    </rPh>
    <rPh sb="3" eb="4">
      <t>メ</t>
    </rPh>
    <phoneticPr fontId="4"/>
  </si>
  <si>
    <t xml:space="preserve"> 1 月</t>
    <rPh sb="3" eb="4">
      <t>ツキ</t>
    </rPh>
    <phoneticPr fontId="4"/>
  </si>
  <si>
    <t xml:space="preserve"> 2 月</t>
    <phoneticPr fontId="4"/>
  </si>
  <si>
    <t xml:space="preserve"> 3 月</t>
    <phoneticPr fontId="4"/>
  </si>
  <si>
    <t xml:space="preserve"> 4 月</t>
    <phoneticPr fontId="4"/>
  </si>
  <si>
    <t>5 月</t>
    <phoneticPr fontId="4"/>
  </si>
  <si>
    <t>6 月</t>
    <phoneticPr fontId="4"/>
  </si>
  <si>
    <t>7 月</t>
    <phoneticPr fontId="4"/>
  </si>
  <si>
    <t>8 月</t>
    <phoneticPr fontId="4"/>
  </si>
  <si>
    <t>9 月</t>
    <phoneticPr fontId="4"/>
  </si>
  <si>
    <t>10月</t>
    <phoneticPr fontId="4"/>
  </si>
  <si>
    <t>11月</t>
    <phoneticPr fontId="4"/>
  </si>
  <si>
    <t>12月</t>
    <phoneticPr fontId="4"/>
  </si>
  <si>
    <t>集計世帯数</t>
    <rPh sb="0" eb="2">
      <t>シュウケイ</t>
    </rPh>
    <rPh sb="2" eb="5">
      <t>セタイスウ</t>
    </rPh>
    <phoneticPr fontId="4"/>
  </si>
  <si>
    <t>世帯人員</t>
    <rPh sb="0" eb="2">
      <t>セタイ</t>
    </rPh>
    <rPh sb="2" eb="4">
      <t>ジンイン</t>
    </rPh>
    <phoneticPr fontId="4"/>
  </si>
  <si>
    <t>有業人員</t>
    <rPh sb="0" eb="1">
      <t>ユウ</t>
    </rPh>
    <rPh sb="1" eb="2">
      <t>ギョウ</t>
    </rPh>
    <rPh sb="2" eb="4">
      <t>ジンイン</t>
    </rPh>
    <phoneticPr fontId="4"/>
  </si>
  <si>
    <t>世帯主の年齢</t>
    <rPh sb="0" eb="3">
      <t>セタイヌシ</t>
    </rPh>
    <rPh sb="4" eb="6">
      <t>ネンレイ</t>
    </rPh>
    <phoneticPr fontId="4"/>
  </si>
  <si>
    <t>消費支出総額</t>
    <rPh sb="0" eb="2">
      <t>ショウヒ</t>
    </rPh>
    <rPh sb="2" eb="4">
      <t>シシュツ</t>
    </rPh>
    <rPh sb="4" eb="6">
      <t>ソウガク</t>
    </rPh>
    <phoneticPr fontId="4"/>
  </si>
  <si>
    <t>(1)</t>
    <phoneticPr fontId="4"/>
  </si>
  <si>
    <t>食料</t>
    <rPh sb="0" eb="2">
      <t>ショクリョウ</t>
    </rPh>
    <phoneticPr fontId="4"/>
  </si>
  <si>
    <t>穀類</t>
    <rPh sb="0" eb="2">
      <t>コクルイ</t>
    </rPh>
    <phoneticPr fontId="4"/>
  </si>
  <si>
    <t>魚介類</t>
    <rPh sb="0" eb="3">
      <t>ギョカイルイ</t>
    </rPh>
    <phoneticPr fontId="4"/>
  </si>
  <si>
    <t>肉類</t>
    <rPh sb="0" eb="2">
      <t>ニクルイ</t>
    </rPh>
    <phoneticPr fontId="4"/>
  </si>
  <si>
    <t>乳卵類</t>
    <rPh sb="0" eb="1">
      <t>ニュウ</t>
    </rPh>
    <rPh sb="1" eb="2">
      <t>ラン</t>
    </rPh>
    <rPh sb="2" eb="3">
      <t>ルイ</t>
    </rPh>
    <phoneticPr fontId="4"/>
  </si>
  <si>
    <t>野菜・海藻</t>
    <rPh sb="0" eb="2">
      <t>ヤサイ</t>
    </rPh>
    <rPh sb="3" eb="5">
      <t>カイソウ</t>
    </rPh>
    <phoneticPr fontId="4"/>
  </si>
  <si>
    <t>果物</t>
    <rPh sb="0" eb="1">
      <t>カ</t>
    </rPh>
    <rPh sb="1" eb="2">
      <t>ブツ</t>
    </rPh>
    <phoneticPr fontId="4"/>
  </si>
  <si>
    <t>油脂・調味料</t>
    <rPh sb="0" eb="2">
      <t>ユシ</t>
    </rPh>
    <rPh sb="3" eb="6">
      <t>チョウミリョウ</t>
    </rPh>
    <phoneticPr fontId="4"/>
  </si>
  <si>
    <t>菓子類</t>
    <rPh sb="0" eb="3">
      <t>カシルイ</t>
    </rPh>
    <phoneticPr fontId="4"/>
  </si>
  <si>
    <t>調理食品</t>
    <rPh sb="0" eb="2">
      <t>チョウリ</t>
    </rPh>
    <rPh sb="2" eb="4">
      <t>ショクヒン</t>
    </rPh>
    <phoneticPr fontId="4"/>
  </si>
  <si>
    <t>飲料</t>
    <rPh sb="0" eb="2">
      <t>インリョウ</t>
    </rPh>
    <phoneticPr fontId="4"/>
  </si>
  <si>
    <t>酒類</t>
    <rPh sb="0" eb="1">
      <t>サケ</t>
    </rPh>
    <rPh sb="1" eb="2">
      <t>ルイ</t>
    </rPh>
    <phoneticPr fontId="4"/>
  </si>
  <si>
    <t>外食</t>
    <rPh sb="0" eb="2">
      <t>ガイショク</t>
    </rPh>
    <phoneticPr fontId="4"/>
  </si>
  <si>
    <t>(2)</t>
    <phoneticPr fontId="4"/>
  </si>
  <si>
    <t>住居</t>
    <rPh sb="0" eb="2">
      <t>ジュウキョ</t>
    </rPh>
    <phoneticPr fontId="4"/>
  </si>
  <si>
    <t>家賃地代</t>
    <rPh sb="0" eb="2">
      <t>ヤチン</t>
    </rPh>
    <rPh sb="2" eb="4">
      <t>チダイ</t>
    </rPh>
    <phoneticPr fontId="4"/>
  </si>
  <si>
    <t>設備修繕・維持</t>
    <rPh sb="0" eb="2">
      <t>セツビ</t>
    </rPh>
    <rPh sb="2" eb="4">
      <t>シュウゼン</t>
    </rPh>
    <rPh sb="5" eb="7">
      <t>イジ</t>
    </rPh>
    <phoneticPr fontId="4"/>
  </si>
  <si>
    <t>(3)</t>
    <phoneticPr fontId="4"/>
  </si>
  <si>
    <t>光熱・水道</t>
    <rPh sb="0" eb="2">
      <t>コウネツ</t>
    </rPh>
    <rPh sb="3" eb="5">
      <t>スイドウ</t>
    </rPh>
    <phoneticPr fontId="4"/>
  </si>
  <si>
    <t>電気代</t>
    <rPh sb="0" eb="3">
      <t>デンキダイ</t>
    </rPh>
    <phoneticPr fontId="4"/>
  </si>
  <si>
    <t>ガス代</t>
    <rPh sb="0" eb="3">
      <t>ガスダイ</t>
    </rPh>
    <phoneticPr fontId="4"/>
  </si>
  <si>
    <t>他の光熱</t>
    <rPh sb="0" eb="1">
      <t>タ</t>
    </rPh>
    <rPh sb="2" eb="4">
      <t>コウネツ</t>
    </rPh>
    <phoneticPr fontId="4"/>
  </si>
  <si>
    <t>上下水道料</t>
    <rPh sb="0" eb="2">
      <t>ジョウゲ</t>
    </rPh>
    <rPh sb="2" eb="5">
      <t>スイドウリョウ</t>
    </rPh>
    <phoneticPr fontId="4"/>
  </si>
  <si>
    <t>(4)</t>
    <phoneticPr fontId="4"/>
  </si>
  <si>
    <t>家具・家事用品</t>
    <rPh sb="0" eb="2">
      <t>カグ</t>
    </rPh>
    <rPh sb="3" eb="5">
      <t>カジ</t>
    </rPh>
    <rPh sb="5" eb="7">
      <t>ヨウヒン</t>
    </rPh>
    <phoneticPr fontId="4"/>
  </si>
  <si>
    <t>(5)</t>
  </si>
  <si>
    <t>被服及び履物</t>
    <rPh sb="0" eb="2">
      <t>ヒフク</t>
    </rPh>
    <rPh sb="2" eb="3">
      <t>オヨ</t>
    </rPh>
    <rPh sb="4" eb="6">
      <t>ハキモノ</t>
    </rPh>
    <phoneticPr fontId="4"/>
  </si>
  <si>
    <t>(6)</t>
  </si>
  <si>
    <t>保健医療</t>
    <rPh sb="0" eb="2">
      <t>ホケン</t>
    </rPh>
    <rPh sb="2" eb="4">
      <t>イリョウ</t>
    </rPh>
    <phoneticPr fontId="4"/>
  </si>
  <si>
    <t>(7)</t>
  </si>
  <si>
    <t>交通・通信</t>
    <rPh sb="0" eb="2">
      <t>コウツウ</t>
    </rPh>
    <rPh sb="3" eb="5">
      <t>ツウシン</t>
    </rPh>
    <phoneticPr fontId="4"/>
  </si>
  <si>
    <t>(8)</t>
  </si>
  <si>
    <t>教育</t>
    <rPh sb="0" eb="2">
      <t>キョウイク</t>
    </rPh>
    <phoneticPr fontId="4"/>
  </si>
  <si>
    <t>(9)</t>
  </si>
  <si>
    <t>教養娯楽</t>
    <rPh sb="0" eb="2">
      <t>キョウヨウ</t>
    </rPh>
    <rPh sb="2" eb="4">
      <t>ゴラク</t>
    </rPh>
    <phoneticPr fontId="4"/>
  </si>
  <si>
    <t>(10)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</si>
  <si>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</si>
  <si>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現物総額</t>
    <rPh sb="0" eb="2">
      <t>ゲンブツ</t>
    </rPh>
    <rPh sb="2" eb="4">
      <t>ソウガク</t>
    </rPh>
    <phoneticPr fontId="4"/>
  </si>
  <si>
    <t>（エンゲル係数％）</t>
    <rPh sb="5" eb="7">
      <t>ケイスウ</t>
    </rPh>
    <phoneticPr fontId="4"/>
  </si>
  <si>
    <t>注）　統計表の数字は，表章単位未満を四捨五入しているため，内訳を足し上げても必ずしも合計とは一致しません。</t>
    <rPh sb="0" eb="1">
      <t>チュウ</t>
    </rPh>
    <rPh sb="3" eb="5">
      <t>トウケイ</t>
    </rPh>
    <rPh sb="5" eb="6">
      <t>ヒョウ</t>
    </rPh>
    <rPh sb="7" eb="9">
      <t>スウジ</t>
    </rPh>
    <rPh sb="11" eb="12">
      <t>ヒョウショウ</t>
    </rPh>
    <rPh sb="12" eb="13">
      <t>ショウ</t>
    </rPh>
    <rPh sb="13" eb="15">
      <t>タンイ</t>
    </rPh>
    <rPh sb="15" eb="17">
      <t>ミマン</t>
    </rPh>
    <rPh sb="18" eb="22">
      <t>シシャゴニュウ</t>
    </rPh>
    <rPh sb="29" eb="31">
      <t>ウチワケ</t>
    </rPh>
    <rPh sb="32" eb="33">
      <t>タ</t>
    </rPh>
    <rPh sb="34" eb="35">
      <t>ア</t>
    </rPh>
    <rPh sb="38" eb="39">
      <t>カナラ</t>
    </rPh>
    <rPh sb="42" eb="44">
      <t>ゴウケイ</t>
    </rPh>
    <rPh sb="46" eb="48">
      <t>イッチ</t>
    </rPh>
    <phoneticPr fontId="4"/>
  </si>
  <si>
    <t>資料：総務省統計局  ｢家計調査（家計収支編）調査結果」</t>
    <rPh sb="0" eb="2">
      <t>シリョウ</t>
    </rPh>
    <rPh sb="3" eb="5">
      <t>ソウム</t>
    </rPh>
    <rPh sb="5" eb="6">
      <t>ショウ</t>
    </rPh>
    <rPh sb="6" eb="9">
      <t>トウケイキョク</t>
    </rPh>
    <rPh sb="12" eb="14">
      <t>カケイ</t>
    </rPh>
    <rPh sb="14" eb="16">
      <t>チョウサ</t>
    </rPh>
    <rPh sb="17" eb="19">
      <t>カケイ</t>
    </rPh>
    <rPh sb="19" eb="21">
      <t>シュウシ</t>
    </rPh>
    <rPh sb="21" eb="22">
      <t>ヘン</t>
    </rPh>
    <rPh sb="23" eb="25">
      <t>チョウサ</t>
    </rPh>
    <rPh sb="25" eb="27">
      <t>ケッカ</t>
    </rPh>
    <phoneticPr fontId="4"/>
  </si>
  <si>
    <t>項　     　目</t>
    <rPh sb="0" eb="1">
      <t>コウ</t>
    </rPh>
    <rPh sb="8" eb="9">
      <t>メ</t>
    </rPh>
    <phoneticPr fontId="4"/>
  </si>
  <si>
    <t xml:space="preserve"> 1 月</t>
    <rPh sb="3" eb="4">
      <t>ガツ</t>
    </rPh>
    <phoneticPr fontId="4"/>
  </si>
  <si>
    <t xml:space="preserve"> 2 月</t>
    <phoneticPr fontId="4"/>
  </si>
  <si>
    <t xml:space="preserve"> 3 月</t>
    <phoneticPr fontId="4"/>
  </si>
  <si>
    <t xml:space="preserve"> 4 月</t>
    <phoneticPr fontId="4"/>
  </si>
  <si>
    <t xml:space="preserve"> 5 月</t>
    <phoneticPr fontId="4"/>
  </si>
  <si>
    <t xml:space="preserve"> 6 月</t>
    <phoneticPr fontId="4"/>
  </si>
  <si>
    <t xml:space="preserve"> 7 月</t>
    <phoneticPr fontId="4"/>
  </si>
  <si>
    <t xml:space="preserve"> 8 月</t>
    <phoneticPr fontId="4"/>
  </si>
  <si>
    <t xml:space="preserve"> 9 月</t>
    <phoneticPr fontId="4"/>
  </si>
  <si>
    <t xml:space="preserve"> 10月</t>
    <phoneticPr fontId="4"/>
  </si>
  <si>
    <t xml:space="preserve"> 11月</t>
    <phoneticPr fontId="4"/>
  </si>
  <si>
    <t xml:space="preserve"> 12月</t>
    <phoneticPr fontId="4"/>
  </si>
  <si>
    <t>収入総額</t>
    <rPh sb="0" eb="2">
      <t>シュウニュウ</t>
    </rPh>
    <rPh sb="2" eb="4">
      <t>ソウガク</t>
    </rPh>
    <phoneticPr fontId="4"/>
  </si>
  <si>
    <t>A　</t>
  </si>
  <si>
    <t>実収入</t>
    <rPh sb="0" eb="1">
      <t>ジツ</t>
    </rPh>
    <rPh sb="1" eb="3">
      <t>シュウニュウ</t>
    </rPh>
    <phoneticPr fontId="4"/>
  </si>
  <si>
    <t>経常収入</t>
    <rPh sb="0" eb="2">
      <t>ケイジョウ</t>
    </rPh>
    <rPh sb="2" eb="4">
      <t>シュウニュウ</t>
    </rPh>
    <phoneticPr fontId="4"/>
  </si>
  <si>
    <t>(1)</t>
    <phoneticPr fontId="4"/>
  </si>
  <si>
    <t>勤め先収入</t>
    <rPh sb="0" eb="3">
      <t>ツトメサキ</t>
    </rPh>
    <rPh sb="3" eb="5">
      <t>シュウニュウ</t>
    </rPh>
    <phoneticPr fontId="4"/>
  </si>
  <si>
    <t>世帯主収入</t>
    <rPh sb="0" eb="3">
      <t>セタイヌシ</t>
    </rPh>
    <rPh sb="3" eb="5">
      <t>シュウニュウ</t>
    </rPh>
    <phoneticPr fontId="4"/>
  </si>
  <si>
    <t>他の世帯員収入</t>
    <rPh sb="0" eb="1">
      <t>タ</t>
    </rPh>
    <rPh sb="2" eb="5">
      <t>セタイイン</t>
    </rPh>
    <rPh sb="5" eb="7">
      <t>シュウニュウ</t>
    </rPh>
    <phoneticPr fontId="4"/>
  </si>
  <si>
    <t>(2)</t>
    <phoneticPr fontId="4"/>
  </si>
  <si>
    <t>事業・内職収入</t>
    <rPh sb="0" eb="2">
      <t>ジギョウ</t>
    </rPh>
    <rPh sb="3" eb="5">
      <t>ナイショク</t>
    </rPh>
    <rPh sb="5" eb="7">
      <t>シュウニュウ</t>
    </rPh>
    <phoneticPr fontId="4"/>
  </si>
  <si>
    <t>(3)</t>
    <phoneticPr fontId="4"/>
  </si>
  <si>
    <t>他の経常収入</t>
    <rPh sb="0" eb="1">
      <t>タ</t>
    </rPh>
    <rPh sb="2" eb="4">
      <t>ケイジョウ</t>
    </rPh>
    <rPh sb="4" eb="6">
      <t>シュウニュウ</t>
    </rPh>
    <phoneticPr fontId="4"/>
  </si>
  <si>
    <t>特別収入</t>
    <rPh sb="0" eb="2">
      <t>トクベツ</t>
    </rPh>
    <rPh sb="2" eb="4">
      <t>シュウニュウ</t>
    </rPh>
    <phoneticPr fontId="4"/>
  </si>
  <si>
    <t>B　</t>
  </si>
  <si>
    <t>実収入以外の収入</t>
    <rPh sb="0" eb="1">
      <t>ジツ</t>
    </rPh>
    <rPh sb="1" eb="3">
      <t>シュウニュウ</t>
    </rPh>
    <rPh sb="3" eb="5">
      <t>イガイ</t>
    </rPh>
    <rPh sb="6" eb="8">
      <t>シュウニュウ</t>
    </rPh>
    <phoneticPr fontId="4"/>
  </si>
  <si>
    <t>C　</t>
    <phoneticPr fontId="4"/>
  </si>
  <si>
    <t>繰入金</t>
    <rPh sb="0" eb="2">
      <t>クリイレ</t>
    </rPh>
    <rPh sb="2" eb="3">
      <t>キン</t>
    </rPh>
    <phoneticPr fontId="4"/>
  </si>
  <si>
    <t>支出総額</t>
    <rPh sb="0" eb="2">
      <t>シシュツ</t>
    </rPh>
    <rPh sb="2" eb="4">
      <t>ソウガク</t>
    </rPh>
    <phoneticPr fontId="4"/>
  </si>
  <si>
    <t>実支出</t>
    <rPh sb="0" eb="1">
      <t>ジツ</t>
    </rPh>
    <rPh sb="1" eb="3">
      <t>シシュツ</t>
    </rPh>
    <phoneticPr fontId="4"/>
  </si>
  <si>
    <t>消費支出</t>
    <rPh sb="0" eb="2">
      <t>ショウヒ</t>
    </rPh>
    <rPh sb="2" eb="4">
      <t>シシュツ</t>
    </rPh>
    <phoneticPr fontId="4"/>
  </si>
  <si>
    <t>(4)</t>
    <phoneticPr fontId="4"/>
  </si>
  <si>
    <t>非消費支出</t>
    <rPh sb="0" eb="1">
      <t>ヒ</t>
    </rPh>
    <rPh sb="1" eb="3">
      <t>ショウヒ</t>
    </rPh>
    <rPh sb="3" eb="5">
      <t>シシュツ</t>
    </rPh>
    <phoneticPr fontId="4"/>
  </si>
  <si>
    <t>実支出以外の支出</t>
    <rPh sb="0" eb="1">
      <t>ジツ</t>
    </rPh>
    <rPh sb="1" eb="3">
      <t>シシュツ</t>
    </rPh>
    <rPh sb="3" eb="5">
      <t>イガイ</t>
    </rPh>
    <rPh sb="6" eb="8">
      <t>シシュツ</t>
    </rPh>
    <phoneticPr fontId="4"/>
  </si>
  <si>
    <t>繰越金</t>
    <rPh sb="0" eb="2">
      <t>クリコシ</t>
    </rPh>
    <rPh sb="2" eb="3">
      <t>キン</t>
    </rPh>
    <phoneticPr fontId="4"/>
  </si>
  <si>
    <t>資料：総務省統計局  ｢家計調査報告」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2" eb="14">
      <t>カケイ</t>
    </rPh>
    <rPh sb="14" eb="16">
      <t>チョウサ</t>
    </rPh>
    <rPh sb="16" eb="18">
      <t>ホウコク</t>
    </rPh>
    <phoneticPr fontId="4"/>
  </si>
  <si>
    <t>平成22年＝100</t>
    <rPh sb="0" eb="2">
      <t>ヘイセイ</t>
    </rPh>
    <rPh sb="4" eb="5">
      <t>ネン</t>
    </rPh>
    <phoneticPr fontId="4"/>
  </si>
  <si>
    <t>年　　　　月</t>
    <rPh sb="0" eb="1">
      <t>トシ</t>
    </rPh>
    <rPh sb="5" eb="6">
      <t>ツキ</t>
    </rPh>
    <phoneticPr fontId="4"/>
  </si>
  <si>
    <t>区分</t>
    <rPh sb="0" eb="2">
      <t>クブン</t>
    </rPh>
    <phoneticPr fontId="4"/>
  </si>
  <si>
    <t>総合</t>
    <rPh sb="0" eb="2">
      <t>ソウゴウ</t>
    </rPh>
    <phoneticPr fontId="4"/>
  </si>
  <si>
    <t>家具・
家事用品</t>
    <rPh sb="0" eb="1">
      <t>イエ</t>
    </rPh>
    <rPh sb="1" eb="2">
      <t>グ</t>
    </rPh>
    <rPh sb="4" eb="6">
      <t>カジ</t>
    </rPh>
    <rPh sb="6" eb="7">
      <t>ヨウ</t>
    </rPh>
    <rPh sb="7" eb="8">
      <t>シナ</t>
    </rPh>
    <phoneticPr fontId="4"/>
  </si>
  <si>
    <t>被服
及び履物</t>
    <rPh sb="0" eb="1">
      <t>ヒ</t>
    </rPh>
    <rPh sb="1" eb="2">
      <t>フク</t>
    </rPh>
    <rPh sb="3" eb="4">
      <t>オヨ</t>
    </rPh>
    <rPh sb="5" eb="7">
      <t>ハキモノ</t>
    </rPh>
    <phoneticPr fontId="4"/>
  </si>
  <si>
    <t>諸雑費</t>
    <rPh sb="0" eb="1">
      <t>ショ</t>
    </rPh>
    <rPh sb="1" eb="2">
      <t>ザツ</t>
    </rPh>
    <rPh sb="2" eb="3">
      <t>ヒ</t>
    </rPh>
    <phoneticPr fontId="4"/>
  </si>
  <si>
    <t>全　国</t>
    <rPh sb="0" eb="1">
      <t>ゼン</t>
    </rPh>
    <rPh sb="2" eb="3">
      <t>クニ</t>
    </rPh>
    <phoneticPr fontId="4"/>
  </si>
  <si>
    <t>水戸市</t>
    <rPh sb="0" eb="3">
      <t>ミトシ</t>
    </rPh>
    <phoneticPr fontId="4"/>
  </si>
  <si>
    <t xml:space="preserve">　　　　　   　 2　 </t>
    <phoneticPr fontId="4"/>
  </si>
  <si>
    <t xml:space="preserve">　　　　　   　3　 </t>
    <phoneticPr fontId="4"/>
  </si>
  <si>
    <t>　　　　　   　 4 　</t>
    <phoneticPr fontId="4"/>
  </si>
  <si>
    <t>　　　　　   　 5 　</t>
    <phoneticPr fontId="4"/>
  </si>
  <si>
    <t xml:space="preserve">　　　　　   　 6　 </t>
    <phoneticPr fontId="4"/>
  </si>
  <si>
    <t>　　　　　   　 7 　</t>
    <phoneticPr fontId="4"/>
  </si>
  <si>
    <t>　　　　　   　 8 　</t>
    <phoneticPr fontId="4"/>
  </si>
  <si>
    <t>　　　　　   　 9 　</t>
    <phoneticPr fontId="4"/>
  </si>
  <si>
    <t xml:space="preserve">　　　　　   　 10　 </t>
    <phoneticPr fontId="4"/>
  </si>
  <si>
    <t xml:space="preserve">　　　　　   　 11　 </t>
    <phoneticPr fontId="4"/>
  </si>
  <si>
    <t xml:space="preserve">　　　　　   　 12　 </t>
    <phoneticPr fontId="4"/>
  </si>
  <si>
    <t>資料：総務省統計局  ｢消費者物価指数」</t>
    <rPh sb="0" eb="2">
      <t>シリョウ</t>
    </rPh>
    <rPh sb="3" eb="5">
      <t>ソウム</t>
    </rPh>
    <rPh sb="5" eb="6">
      <t>ショウ</t>
    </rPh>
    <rPh sb="6" eb="9">
      <t>トウケイキョク</t>
    </rPh>
    <rPh sb="12" eb="15">
      <t>ショウヒシャ</t>
    </rPh>
    <rPh sb="15" eb="17">
      <t>ブッカ</t>
    </rPh>
    <rPh sb="17" eb="19">
      <t>シスウ</t>
    </rPh>
    <phoneticPr fontId="4"/>
  </si>
  <si>
    <t>（単位：kg，千円）</t>
    <rPh sb="1" eb="3">
      <t>タンイ</t>
    </rPh>
    <rPh sb="7" eb="9">
      <t>センエン</t>
    </rPh>
    <phoneticPr fontId="4"/>
  </si>
  <si>
    <t>年別</t>
    <rPh sb="0" eb="2">
      <t>ネンベツ</t>
    </rPh>
    <phoneticPr fontId="4"/>
  </si>
  <si>
    <t>総数</t>
    <rPh sb="0" eb="2">
      <t>ソウスウ</t>
    </rPh>
    <phoneticPr fontId="4"/>
  </si>
  <si>
    <t>野菜</t>
    <rPh sb="0" eb="2">
      <t>ヤサイ</t>
    </rPh>
    <phoneticPr fontId="4"/>
  </si>
  <si>
    <t>果物</t>
    <rPh sb="0" eb="1">
      <t>カジツ</t>
    </rPh>
    <rPh sb="1" eb="2">
      <t>ブツ</t>
    </rPh>
    <phoneticPr fontId="4"/>
  </si>
  <si>
    <t>その他</t>
    <rPh sb="0" eb="3">
      <t>ソノタ</t>
    </rPh>
    <phoneticPr fontId="4"/>
  </si>
  <si>
    <t>数量</t>
    <rPh sb="0" eb="2">
      <t>スウリョウ</t>
    </rPh>
    <phoneticPr fontId="4"/>
  </si>
  <si>
    <t>金額</t>
    <rPh sb="0" eb="2">
      <t>キンガク</t>
    </rPh>
    <phoneticPr fontId="4"/>
  </si>
  <si>
    <t>資料：公設地方卸売市場</t>
    <rPh sb="0" eb="2">
      <t>シリョウ</t>
    </rPh>
    <rPh sb="3" eb="5">
      <t>コウセツ</t>
    </rPh>
    <rPh sb="5" eb="7">
      <t>チホウ</t>
    </rPh>
    <rPh sb="7" eb="9">
      <t>オロシウリ</t>
    </rPh>
    <rPh sb="9" eb="11">
      <t>イチバ</t>
    </rPh>
    <phoneticPr fontId="4"/>
  </si>
  <si>
    <t>年別</t>
    <rPh sb="0" eb="1">
      <t>トシ</t>
    </rPh>
    <rPh sb="1" eb="2">
      <t>ベツ</t>
    </rPh>
    <phoneticPr fontId="4"/>
  </si>
  <si>
    <t>総数</t>
    <rPh sb="0" eb="1">
      <t>フサ</t>
    </rPh>
    <rPh sb="1" eb="2">
      <t>カズ</t>
    </rPh>
    <phoneticPr fontId="4"/>
  </si>
  <si>
    <t>鮮魚</t>
    <rPh sb="0" eb="1">
      <t>スクナ</t>
    </rPh>
    <rPh sb="1" eb="2">
      <t>サカナ</t>
    </rPh>
    <phoneticPr fontId="4"/>
  </si>
  <si>
    <t>冷凍魚</t>
    <rPh sb="0" eb="1">
      <t>ヒヤ</t>
    </rPh>
    <rPh sb="1" eb="2">
      <t>コゴ</t>
    </rPh>
    <rPh sb="2" eb="3">
      <t>ギョ</t>
    </rPh>
    <phoneticPr fontId="4"/>
  </si>
  <si>
    <t>塩干加工品</t>
    <rPh sb="0" eb="1">
      <t>シオ</t>
    </rPh>
    <rPh sb="1" eb="2">
      <t>ボシ</t>
    </rPh>
    <rPh sb="2" eb="3">
      <t>クワ</t>
    </rPh>
    <rPh sb="3" eb="4">
      <t>タクミ</t>
    </rPh>
    <rPh sb="4" eb="5">
      <t>シナ</t>
    </rPh>
    <phoneticPr fontId="4"/>
  </si>
  <si>
    <t>（単位：本，千円）</t>
    <rPh sb="1" eb="3">
      <t>タンイ</t>
    </rPh>
    <rPh sb="4" eb="5">
      <t>ホン</t>
    </rPh>
    <rPh sb="6" eb="8">
      <t>センエン</t>
    </rPh>
    <phoneticPr fontId="4"/>
  </si>
  <si>
    <t>切花</t>
    <rPh sb="0" eb="1">
      <t>キリ</t>
    </rPh>
    <rPh sb="1" eb="2">
      <t>ハナ</t>
    </rPh>
    <phoneticPr fontId="4"/>
  </si>
  <si>
    <t>鉢物</t>
    <rPh sb="0" eb="1">
      <t>ハチ</t>
    </rPh>
    <rPh sb="1" eb="2">
      <t>モノ</t>
    </rPh>
    <phoneticPr fontId="4"/>
  </si>
  <si>
    <t>その他</t>
    <rPh sb="2" eb="3">
      <t>ホカ</t>
    </rPh>
    <phoneticPr fontId="4"/>
  </si>
  <si>
    <t>（単位：千本，千円）</t>
    <rPh sb="1" eb="3">
      <t>タンイ</t>
    </rPh>
    <rPh sb="4" eb="6">
      <t>センボン</t>
    </rPh>
    <rPh sb="7" eb="9">
      <t>センエン</t>
    </rPh>
    <phoneticPr fontId="4"/>
  </si>
  <si>
    <t>年度別</t>
    <rPh sb="0" eb="2">
      <t>ネンド</t>
    </rPh>
    <rPh sb="2" eb="3">
      <t>ベツ</t>
    </rPh>
    <phoneticPr fontId="4"/>
  </si>
  <si>
    <t>市たばこ税額</t>
    <rPh sb="0" eb="1">
      <t>シ</t>
    </rPh>
    <rPh sb="4" eb="6">
      <t>ゼイガク</t>
    </rPh>
    <phoneticPr fontId="4"/>
  </si>
  <si>
    <t>国内たばこ</t>
    <rPh sb="0" eb="2">
      <t>コクナイ</t>
    </rPh>
    <phoneticPr fontId="4"/>
  </si>
  <si>
    <t>輸入たばこ</t>
    <rPh sb="0" eb="2">
      <t>ユニュウ</t>
    </rPh>
    <phoneticPr fontId="4"/>
  </si>
  <si>
    <t>計</t>
    <rPh sb="0" eb="1">
      <t>ケイ</t>
    </rPh>
    <phoneticPr fontId="4"/>
  </si>
  <si>
    <t>注）　数量については，小売店への売渡実績です。</t>
    <rPh sb="0" eb="1">
      <t>チュウ</t>
    </rPh>
    <rPh sb="3" eb="5">
      <t>スウリョウ</t>
    </rPh>
    <rPh sb="11" eb="13">
      <t>コウリ</t>
    </rPh>
    <rPh sb="13" eb="14">
      <t>テン</t>
    </rPh>
    <rPh sb="16" eb="18">
      <t>ウリワタシ</t>
    </rPh>
    <rPh sb="18" eb="20">
      <t>ジッセキ</t>
    </rPh>
    <phoneticPr fontId="4"/>
  </si>
  <si>
    <t>資料：市民税課</t>
    <rPh sb="0" eb="2">
      <t>シリョウ</t>
    </rPh>
    <rPh sb="3" eb="6">
      <t>シミンゼイ</t>
    </rPh>
    <rPh sb="6" eb="7">
      <t>カ</t>
    </rPh>
    <phoneticPr fontId="4"/>
  </si>
  <si>
    <t>平成25年
平   　　均</t>
    <rPh sb="0" eb="2">
      <t>ヘイセイ</t>
    </rPh>
    <phoneticPr fontId="4"/>
  </si>
  <si>
    <t xml:space="preserve">   25</t>
  </si>
  <si>
    <t xml:space="preserve">   24</t>
  </si>
  <si>
    <t>〃</t>
  </si>
  <si>
    <t>平成26年
平   　　均</t>
    <rPh sb="0" eb="2">
      <t>ヘイセイ</t>
    </rPh>
    <phoneticPr fontId="4"/>
  </si>
  <si>
    <t xml:space="preserve">   26</t>
    <phoneticPr fontId="3"/>
  </si>
  <si>
    <t>平成27年
平   　　均</t>
    <rPh sb="0" eb="2">
      <t>ヘイセイ</t>
    </rPh>
    <phoneticPr fontId="4"/>
  </si>
  <si>
    <t>平成27年</t>
    <rPh sb="0" eb="1">
      <t>ヒラ</t>
    </rPh>
    <rPh sb="1" eb="2">
      <t>シゲル</t>
    </rPh>
    <rPh sb="4" eb="5">
      <t>トシ</t>
    </rPh>
    <phoneticPr fontId="4"/>
  </si>
  <si>
    <t xml:space="preserve">   27</t>
  </si>
  <si>
    <t>平成27年1月</t>
    <rPh sb="0" eb="2">
      <t>ヘイセイ</t>
    </rPh>
    <rPh sb="4" eb="5">
      <t>ネン</t>
    </rPh>
    <rPh sb="6" eb="7">
      <t>ガツ</t>
    </rPh>
    <phoneticPr fontId="4"/>
  </si>
  <si>
    <t>平成 23 年</t>
    <rPh sb="0" eb="2">
      <t>ヘイセイ</t>
    </rPh>
    <rPh sb="6" eb="7">
      <t>トシ</t>
    </rPh>
    <phoneticPr fontId="4"/>
  </si>
  <si>
    <t xml:space="preserve">   26</t>
  </si>
  <si>
    <t>平成23年</t>
    <rPh sb="0" eb="2">
      <t>ヘイセイ</t>
    </rPh>
    <rPh sb="4" eb="5">
      <t>トシ</t>
    </rPh>
    <phoneticPr fontId="4"/>
  </si>
  <si>
    <t xml:space="preserve">   27</t>
    <phoneticPr fontId="4"/>
  </si>
  <si>
    <t xml:space="preserve"> 　平成 23 年度</t>
    <rPh sb="2" eb="4">
      <t>ヘイセイ</t>
    </rPh>
    <rPh sb="8" eb="9">
      <t>トシ</t>
    </rPh>
    <rPh sb="9" eb="10">
      <t>ド</t>
    </rPh>
    <phoneticPr fontId="4"/>
  </si>
  <si>
    <r>
      <t xml:space="preserve">   2</t>
    </r>
    <r>
      <rPr>
        <sz val="11"/>
        <color theme="1"/>
        <rFont val="ＭＳ Ｐゴシック"/>
        <family val="3"/>
        <charset val="128"/>
      </rPr>
      <t>7</t>
    </r>
    <phoneticPr fontId="4"/>
  </si>
  <si>
    <t>74　1世帯当たり年平均1か月間の消費支出（二人以上の世帯）</t>
    <rPh sb="4" eb="6">
      <t>セタイ</t>
    </rPh>
    <rPh sb="6" eb="7">
      <t>ア</t>
    </rPh>
    <rPh sb="9" eb="10">
      <t>ドシ</t>
    </rPh>
    <rPh sb="10" eb="12">
      <t>ヘイキン</t>
    </rPh>
    <rPh sb="14" eb="16">
      <t>ゲツカン</t>
    </rPh>
    <rPh sb="17" eb="19">
      <t>ショウヒ</t>
    </rPh>
    <rPh sb="19" eb="21">
      <t>シシュツ</t>
    </rPh>
    <rPh sb="22" eb="24">
      <t>フタリ</t>
    </rPh>
    <rPh sb="24" eb="26">
      <t>イジョウ</t>
    </rPh>
    <rPh sb="27" eb="29">
      <t>セタイ</t>
    </rPh>
    <phoneticPr fontId="4"/>
  </si>
  <si>
    <t>75　勤労者世帯平均1か月間の収入と支出</t>
    <rPh sb="3" eb="6">
      <t>キンロウシャ</t>
    </rPh>
    <rPh sb="6" eb="8">
      <t>ゼンセタイ</t>
    </rPh>
    <rPh sb="8" eb="10">
      <t>ヘイキン</t>
    </rPh>
    <rPh sb="12" eb="13">
      <t>ゲツ</t>
    </rPh>
    <rPh sb="13" eb="14">
      <t>１カゲツカン</t>
    </rPh>
    <rPh sb="15" eb="17">
      <t>シュウニュウ</t>
    </rPh>
    <rPh sb="18" eb="20">
      <t>シシュツ</t>
    </rPh>
    <phoneticPr fontId="4"/>
  </si>
  <si>
    <t>76　消費者物価指数</t>
    <rPh sb="3" eb="6">
      <t>ショウヒシャ</t>
    </rPh>
    <rPh sb="6" eb="8">
      <t>ブッカ</t>
    </rPh>
    <rPh sb="8" eb="10">
      <t>シスウ</t>
    </rPh>
    <phoneticPr fontId="4"/>
  </si>
  <si>
    <t>77　水戸市公設地方卸売市場青果物取扱高</t>
    <rPh sb="3" eb="6">
      <t>ミトシ</t>
    </rPh>
    <rPh sb="6" eb="8">
      <t>コウセツ</t>
    </rPh>
    <rPh sb="8" eb="10">
      <t>チホウ</t>
    </rPh>
    <rPh sb="10" eb="12">
      <t>オロシウリ</t>
    </rPh>
    <rPh sb="12" eb="14">
      <t>イチバ</t>
    </rPh>
    <rPh sb="14" eb="16">
      <t>セイカ</t>
    </rPh>
    <rPh sb="16" eb="17">
      <t>セイカブツ</t>
    </rPh>
    <rPh sb="17" eb="19">
      <t>トリアツカイ</t>
    </rPh>
    <rPh sb="19" eb="20">
      <t>ダカ</t>
    </rPh>
    <phoneticPr fontId="4"/>
  </si>
  <si>
    <t>78　水戸市公設地方卸売市場水産物取扱高</t>
    <rPh sb="3" eb="6">
      <t>ミトシ</t>
    </rPh>
    <rPh sb="6" eb="8">
      <t>コウセツ</t>
    </rPh>
    <rPh sb="8" eb="10">
      <t>チホウ</t>
    </rPh>
    <rPh sb="10" eb="12">
      <t>オロシウリ</t>
    </rPh>
    <rPh sb="12" eb="14">
      <t>イチバ</t>
    </rPh>
    <rPh sb="14" eb="16">
      <t>スイサン</t>
    </rPh>
    <rPh sb="16" eb="17">
      <t>セイカブツ</t>
    </rPh>
    <rPh sb="17" eb="19">
      <t>トリアツカイ</t>
    </rPh>
    <rPh sb="19" eb="20">
      <t>ダカ</t>
    </rPh>
    <phoneticPr fontId="4"/>
  </si>
  <si>
    <t>79　水戸市公設地方卸売市場花き取扱高</t>
    <rPh sb="3" eb="6">
      <t>ミトシ</t>
    </rPh>
    <rPh sb="6" eb="8">
      <t>コウセツ</t>
    </rPh>
    <rPh sb="8" eb="10">
      <t>チホウ</t>
    </rPh>
    <rPh sb="10" eb="12">
      <t>オロシウリ</t>
    </rPh>
    <rPh sb="12" eb="14">
      <t>イチバ</t>
    </rPh>
    <rPh sb="14" eb="15">
      <t>カキ</t>
    </rPh>
    <rPh sb="16" eb="18">
      <t>トリアツカイ</t>
    </rPh>
    <rPh sb="18" eb="19">
      <t>ダカ</t>
    </rPh>
    <phoneticPr fontId="4"/>
  </si>
  <si>
    <t>80　たばこ消費状況</t>
    <rPh sb="6" eb="8">
      <t>ショウヒ</t>
    </rPh>
    <rPh sb="8" eb="10">
      <t>ジョウキョウ</t>
    </rPh>
    <phoneticPr fontId="4"/>
  </si>
  <si>
    <t>平成23年</t>
    <rPh sb="0" eb="2">
      <t>ヘイセイ</t>
    </rPh>
    <rPh sb="4" eb="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</si>
</sst>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_ ;_ @_ "/>
    <numFmt numFmtId="177" formatCode="0.0_ "/>
    <numFmt numFmtId="178" formatCode="0.0_);[Red]\(0.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57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145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38" fontId="5" fillId="0" borderId="0" xfId="1" applyFont="1" applyFill="1" applyAlignment="1"/>
    <xf numFmtId="0" fontId="7" fillId="0" borderId="0" xfId="0" applyFont="1" applyAlignment="1"/>
    <xf numFmtId="38" fontId="7" fillId="0" borderId="0" xfId="1" applyFont="1" applyAlignment="1"/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Alignment="1"/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41" fontId="8" fillId="0" borderId="12" xfId="2" applyNumberFormat="1" applyFont="1" applyFill="1" applyBorder="1" applyAlignment="1">
      <alignment vertical="center"/>
    </xf>
    <xf numFmtId="43" fontId="8" fillId="0" borderId="0" xfId="2" applyNumberFormat="1" applyFont="1" applyFill="1" applyBorder="1" applyAlignment="1">
      <alignment vertical="center"/>
    </xf>
    <xf numFmtId="176" fontId="8" fillId="0" borderId="0" xfId="2" applyNumberFormat="1" applyFont="1" applyFill="1" applyBorder="1" applyAlignment="1">
      <alignment vertical="center"/>
    </xf>
    <xf numFmtId="41" fontId="6" fillId="3" borderId="0" xfId="2" applyNumberFormat="1" applyFont="1" applyFill="1" applyBorder="1" applyAlignment="1">
      <alignment vertical="center"/>
    </xf>
    <xf numFmtId="0" fontId="6" fillId="0" borderId="0" xfId="0" applyFont="1" applyFill="1" applyAlignment="1"/>
    <xf numFmtId="38" fontId="8" fillId="4" borderId="0" xfId="1" quotePrefix="1" applyFont="1" applyFill="1" applyAlignment="1">
      <alignment vertical="center"/>
    </xf>
    <xf numFmtId="41" fontId="8" fillId="5" borderId="0" xfId="2" applyNumberFormat="1" applyFont="1" applyFill="1" applyBorder="1" applyAlignment="1">
      <alignment vertical="center"/>
    </xf>
    <xf numFmtId="0" fontId="8" fillId="0" borderId="0" xfId="0" applyFont="1" applyFill="1" applyAlignment="1"/>
    <xf numFmtId="0" fontId="8" fillId="2" borderId="0" xfId="0" applyFont="1" applyFill="1" applyAlignment="1"/>
    <xf numFmtId="0" fontId="8" fillId="2" borderId="11" xfId="0" quotePrefix="1" applyFont="1" applyFill="1" applyBorder="1" applyAlignment="1">
      <alignment horizontal="distributed" vertical="center" shrinkToFit="1"/>
    </xf>
    <xf numFmtId="41" fontId="8" fillId="0" borderId="0" xfId="2" applyNumberFormat="1" applyFont="1" applyFill="1" applyBorder="1" applyAlignment="1">
      <alignment vertical="center"/>
    </xf>
    <xf numFmtId="176" fontId="8" fillId="0" borderId="13" xfId="2" applyNumberFormat="1" applyFont="1" applyFill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Fill="1" applyBorder="1" applyAlignment="1"/>
    <xf numFmtId="0" fontId="8" fillId="0" borderId="0" xfId="0" applyFont="1" applyAlignment="1">
      <alignment horizontal="right" vertical="center"/>
    </xf>
    <xf numFmtId="38" fontId="8" fillId="0" borderId="0" xfId="1" applyFont="1" applyAlignment="1"/>
    <xf numFmtId="38" fontId="9" fillId="0" borderId="0" xfId="1" applyFont="1" applyFill="1" applyBorder="1" applyAlignment="1"/>
    <xf numFmtId="38" fontId="8" fillId="0" borderId="0" xfId="1" applyFont="1" applyBorder="1" applyAlignment="1"/>
    <xf numFmtId="0" fontId="10" fillId="0" borderId="0" xfId="0" applyFont="1" applyAlignment="1"/>
    <xf numFmtId="38" fontId="10" fillId="0" borderId="0" xfId="1" applyFont="1" applyAlignment="1"/>
    <xf numFmtId="38" fontId="7" fillId="0" borderId="0" xfId="1" applyFont="1" applyBorder="1" applyAlignment="1"/>
    <xf numFmtId="0" fontId="7" fillId="0" borderId="0" xfId="0" applyFont="1" applyFill="1" applyAlignment="1"/>
    <xf numFmtId="0" fontId="8" fillId="0" borderId="0" xfId="0" applyFont="1" applyBorder="1" applyAlignment="1">
      <alignment horizontal="right" vertical="center"/>
    </xf>
    <xf numFmtId="41" fontId="8" fillId="0" borderId="0" xfId="0" applyNumberFormat="1" applyFont="1" applyBorder="1" applyAlignment="1">
      <alignment vertical="center"/>
    </xf>
    <xf numFmtId="43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41" fontId="6" fillId="3" borderId="0" xfId="0" applyNumberFormat="1" applyFont="1" applyFill="1" applyBorder="1" applyAlignment="1">
      <alignment vertical="center"/>
    </xf>
    <xf numFmtId="0" fontId="6" fillId="0" borderId="0" xfId="0" applyFont="1" applyAlignment="1"/>
    <xf numFmtId="0" fontId="8" fillId="5" borderId="0" xfId="0" applyFont="1" applyFill="1" applyAlignment="1"/>
    <xf numFmtId="41" fontId="8" fillId="5" borderId="0" xfId="0" applyNumberFormat="1" applyFont="1" applyFill="1" applyBorder="1" applyAlignment="1">
      <alignment vertical="center"/>
    </xf>
    <xf numFmtId="38" fontId="8" fillId="2" borderId="0" xfId="1" quotePrefix="1" applyFont="1" applyFill="1" applyAlignment="1">
      <alignment vertical="center"/>
    </xf>
    <xf numFmtId="0" fontId="8" fillId="2" borderId="11" xfId="0" applyFont="1" applyFill="1" applyBorder="1" applyAlignment="1">
      <alignment horizontal="distributed" vertical="center" shrinkToFit="1"/>
    </xf>
    <xf numFmtId="41" fontId="8" fillId="0" borderId="0" xfId="1" applyNumberFormat="1" applyFont="1" applyBorder="1" applyAlignment="1">
      <alignment vertical="center" shrinkToFit="1"/>
    </xf>
    <xf numFmtId="0" fontId="8" fillId="2" borderId="0" xfId="0" quotePrefix="1" applyFont="1" applyFill="1" applyAlignment="1"/>
    <xf numFmtId="41" fontId="8" fillId="0" borderId="0" xfId="1" applyNumberFormat="1" applyFont="1" applyFill="1" applyBorder="1" applyAlignment="1">
      <alignment shrinkToFit="1"/>
    </xf>
    <xf numFmtId="0" fontId="8" fillId="0" borderId="0" xfId="0" applyNumberFormat="1" applyFont="1" applyAlignment="1">
      <alignment horizontal="right" vertical="center"/>
    </xf>
    <xf numFmtId="176" fontId="8" fillId="0" borderId="0" xfId="1" applyNumberFormat="1" applyFont="1" applyBorder="1" applyAlignment="1">
      <alignment shrinkToFi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quotePrefix="1" applyFont="1" applyAlignment="1">
      <alignment horizontal="right" vertical="center"/>
    </xf>
    <xf numFmtId="0" fontId="8" fillId="2" borderId="15" xfId="0" quotePrefix="1" applyFont="1" applyFill="1" applyBorder="1" applyAlignment="1">
      <alignment horizontal="center" vertical="center" wrapText="1"/>
    </xf>
    <xf numFmtId="0" fontId="8" fillId="2" borderId="16" xfId="0" quotePrefix="1" applyFont="1" applyFill="1" applyBorder="1" applyAlignment="1">
      <alignment horizontal="distributed" vertical="center" wrapText="1" justifyLastLine="1"/>
    </xf>
    <xf numFmtId="0" fontId="8" fillId="2" borderId="16" xfId="0" applyFont="1" applyFill="1" applyBorder="1" applyAlignment="1">
      <alignment horizontal="distributed" vertical="center" wrapText="1" justifyLastLine="1"/>
    </xf>
    <xf numFmtId="0" fontId="8" fillId="2" borderId="4" xfId="0" quotePrefix="1" applyFont="1" applyFill="1" applyBorder="1" applyAlignment="1">
      <alignment horizontal="distributed" vertical="center" wrapText="1" justifyLastLine="1"/>
    </xf>
    <xf numFmtId="0" fontId="8" fillId="0" borderId="18" xfId="0" quotePrefix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vertical="center"/>
    </xf>
    <xf numFmtId="176" fontId="6" fillId="6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vertical="center"/>
    </xf>
    <xf numFmtId="176" fontId="11" fillId="0" borderId="0" xfId="0" applyNumberFormat="1" applyFont="1" applyBorder="1" applyAlignment="1">
      <alignment vertical="center"/>
    </xf>
    <xf numFmtId="176" fontId="12" fillId="2" borderId="0" xfId="0" applyNumberFormat="1" applyFont="1" applyFill="1" applyBorder="1" applyAlignment="1">
      <alignment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176" fontId="8" fillId="0" borderId="0" xfId="0" applyNumberFormat="1" applyFont="1" applyBorder="1" applyAlignment="1"/>
    <xf numFmtId="49" fontId="8" fillId="2" borderId="11" xfId="0" quotePrefix="1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vertical="center"/>
    </xf>
    <xf numFmtId="49" fontId="8" fillId="2" borderId="11" xfId="1" quotePrefix="1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top"/>
    </xf>
    <xf numFmtId="49" fontId="8" fillId="2" borderId="14" xfId="1" quotePrefix="1" applyNumberFormat="1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center" vertical="center"/>
    </xf>
    <xf numFmtId="177" fontId="8" fillId="0" borderId="13" xfId="0" applyNumberFormat="1" applyFont="1" applyFill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0" fontId="8" fillId="0" borderId="0" xfId="0" applyFont="1" applyBorder="1" applyAlignment="1"/>
    <xf numFmtId="0" fontId="8" fillId="2" borderId="9" xfId="0" quotePrefix="1" applyFont="1" applyFill="1" applyBorder="1" applyAlignment="1">
      <alignment horizontal="distributed" vertical="center" justifyLastLine="1"/>
    </xf>
    <xf numFmtId="0" fontId="8" fillId="2" borderId="10" xfId="0" quotePrefix="1" applyFont="1" applyFill="1" applyBorder="1" applyAlignment="1">
      <alignment horizontal="distributed" vertical="center" justifyLastLine="1"/>
    </xf>
    <xf numFmtId="49" fontId="8" fillId="2" borderId="17" xfId="0" applyNumberFormat="1" applyFont="1" applyFill="1" applyBorder="1" applyAlignment="1">
      <alignment horizontal="center" vertical="center"/>
    </xf>
    <xf numFmtId="49" fontId="8" fillId="2" borderId="11" xfId="0" quotePrefix="1" applyNumberFormat="1" applyFont="1" applyFill="1" applyBorder="1" applyAlignment="1">
      <alignment horizontal="center" vertical="center"/>
    </xf>
    <xf numFmtId="49" fontId="6" fillId="2" borderId="14" xfId="0" quotePrefix="1" applyNumberFormat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0" fontId="8" fillId="2" borderId="9" xfId="0" applyFont="1" applyFill="1" applyBorder="1" applyAlignment="1">
      <alignment horizontal="distributed" vertical="center" justifyLastLine="1"/>
    </xf>
    <xf numFmtId="0" fontId="8" fillId="0" borderId="0" xfId="0" quotePrefix="1" applyFont="1" applyAlignment="1">
      <alignment horizontal="left" vertical="center"/>
    </xf>
    <xf numFmtId="176" fontId="6" fillId="0" borderId="0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41" fontId="8" fillId="0" borderId="23" xfId="1" applyNumberFormat="1" applyFont="1" applyBorder="1" applyAlignment="1">
      <alignment horizontal="right" vertical="center"/>
    </xf>
    <xf numFmtId="41" fontId="8" fillId="0" borderId="12" xfId="1" applyNumberFormat="1" applyFont="1" applyBorder="1" applyAlignment="1">
      <alignment horizontal="right" vertical="center"/>
    </xf>
    <xf numFmtId="41" fontId="8" fillId="0" borderId="12" xfId="1" applyNumberFormat="1" applyFont="1" applyFill="1" applyBorder="1" applyAlignment="1">
      <alignment horizontal="right" vertical="center"/>
    </xf>
    <xf numFmtId="41" fontId="8" fillId="0" borderId="12" xfId="0" applyNumberFormat="1" applyFont="1" applyFill="1" applyBorder="1" applyAlignment="1">
      <alignment horizontal="right" vertical="center"/>
    </xf>
    <xf numFmtId="41" fontId="8" fillId="0" borderId="18" xfId="1" applyNumberFormat="1" applyFont="1" applyFill="1" applyBorder="1" applyAlignment="1">
      <alignment vertical="center"/>
    </xf>
    <xf numFmtId="41" fontId="8" fillId="0" borderId="0" xfId="1" applyNumberFormat="1" applyFont="1" applyFill="1" applyBorder="1" applyAlignment="1">
      <alignment vertical="center"/>
    </xf>
    <xf numFmtId="41" fontId="6" fillId="0" borderId="19" xfId="1" applyNumberFormat="1" applyFont="1" applyFill="1" applyBorder="1" applyAlignment="1">
      <alignment vertical="center"/>
    </xf>
    <xf numFmtId="41" fontId="6" fillId="0" borderId="13" xfId="1" applyNumberFormat="1" applyFont="1" applyFill="1" applyBorder="1" applyAlignment="1">
      <alignment vertical="center"/>
    </xf>
    <xf numFmtId="41" fontId="8" fillId="0" borderId="23" xfId="1" applyNumberFormat="1" applyFont="1" applyFill="1" applyBorder="1" applyAlignment="1">
      <alignment vertical="center"/>
    </xf>
    <xf numFmtId="41" fontId="8" fillId="0" borderId="12" xfId="1" applyNumberFormat="1" applyFont="1" applyFill="1" applyBorder="1" applyAlignment="1">
      <alignment vertical="center"/>
    </xf>
    <xf numFmtId="41" fontId="8" fillId="0" borderId="12" xfId="1" applyNumberFormat="1" applyFont="1" applyBorder="1" applyAlignment="1">
      <alignment vertical="center"/>
    </xf>
    <xf numFmtId="41" fontId="8" fillId="0" borderId="0" xfId="1" applyNumberFormat="1" applyFont="1" applyBorder="1" applyAlignment="1">
      <alignment vertical="center"/>
    </xf>
    <xf numFmtId="41" fontId="6" fillId="0" borderId="13" xfId="1" applyNumberFormat="1" applyFont="1" applyBorder="1" applyAlignment="1">
      <alignment vertical="center"/>
    </xf>
    <xf numFmtId="0" fontId="8" fillId="5" borderId="0" xfId="0" applyNumberFormat="1" applyFont="1" applyFill="1" applyBorder="1" applyAlignment="1">
      <alignment horizontal="distributed" vertical="center" shrinkToFit="1"/>
    </xf>
    <xf numFmtId="0" fontId="8" fillId="5" borderId="11" xfId="0" applyNumberFormat="1" applyFont="1" applyFill="1" applyBorder="1" applyAlignment="1">
      <alignment horizontal="distributed" vertical="center" shrinkToFit="1"/>
    </xf>
    <xf numFmtId="0" fontId="8" fillId="5" borderId="0" xfId="0" applyFont="1" applyFill="1" applyBorder="1" applyAlignment="1">
      <alignment horizontal="distributed" vertical="center" shrinkToFit="1"/>
    </xf>
    <xf numFmtId="0" fontId="0" fillId="0" borderId="0" xfId="0" applyAlignment="1"/>
    <xf numFmtId="0" fontId="0" fillId="0" borderId="11" xfId="0" applyBorder="1" applyAlignment="1"/>
    <xf numFmtId="0" fontId="8" fillId="2" borderId="13" xfId="0" applyFont="1" applyFill="1" applyBorder="1" applyAlignment="1">
      <alignment horizontal="distributed" vertical="center" shrinkToFit="1"/>
    </xf>
    <xf numFmtId="0" fontId="8" fillId="2" borderId="14" xfId="0" applyFont="1" applyFill="1" applyBorder="1" applyAlignment="1">
      <alignment horizontal="distributed" vertical="center" shrinkToFit="1"/>
    </xf>
    <xf numFmtId="0" fontId="8" fillId="2" borderId="4" xfId="0" quotePrefix="1" applyFont="1" applyFill="1" applyBorder="1" applyAlignment="1">
      <alignment horizontal="distributed" vertical="center" justifyLastLine="1"/>
    </xf>
    <xf numFmtId="0" fontId="8" fillId="2" borderId="5" xfId="0" applyFont="1" applyFill="1" applyBorder="1" applyAlignment="1">
      <alignment horizontal="distributed" vertical="center" justifyLastLine="1"/>
    </xf>
    <xf numFmtId="0" fontId="8" fillId="2" borderId="0" xfId="0" applyFont="1" applyFill="1" applyBorder="1" applyAlignment="1">
      <alignment horizontal="distributed" vertical="center" shrinkToFit="1"/>
    </xf>
    <xf numFmtId="0" fontId="8" fillId="2" borderId="11" xfId="0" applyFont="1" applyFill="1" applyBorder="1" applyAlignment="1">
      <alignment horizontal="distributed" vertical="center" shrinkToFit="1"/>
    </xf>
    <xf numFmtId="0" fontId="8" fillId="2" borderId="1" xfId="0" quotePrefix="1" applyFont="1" applyFill="1" applyBorder="1" applyAlignment="1">
      <alignment horizontal="center" vertical="center" shrinkToFit="1"/>
    </xf>
    <xf numFmtId="0" fontId="8" fillId="2" borderId="2" xfId="0" quotePrefix="1" applyFont="1" applyFill="1" applyBorder="1" applyAlignment="1">
      <alignment horizontal="center" vertical="center" shrinkToFit="1"/>
    </xf>
    <xf numFmtId="0" fontId="8" fillId="2" borderId="6" xfId="0" quotePrefix="1" applyFont="1" applyFill="1" applyBorder="1" applyAlignment="1">
      <alignment horizontal="center" vertical="center" shrinkToFit="1"/>
    </xf>
    <xf numFmtId="0" fontId="8" fillId="2" borderId="7" xfId="0" quotePrefix="1" applyFont="1" applyFill="1" applyBorder="1" applyAlignment="1">
      <alignment horizontal="center" vertical="center" shrinkToFit="1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distributed" vertical="center" shrinkToFit="1"/>
    </xf>
    <xf numFmtId="0" fontId="6" fillId="3" borderId="11" xfId="0" applyFont="1" applyFill="1" applyBorder="1" applyAlignment="1">
      <alignment horizontal="distributed" vertical="center" shrinkToFit="1"/>
    </xf>
    <xf numFmtId="0" fontId="8" fillId="2" borderId="0" xfId="0" applyNumberFormat="1" applyFont="1" applyFill="1" applyBorder="1" applyAlignment="1">
      <alignment horizontal="distributed" vertical="center" shrinkToFit="1"/>
    </xf>
    <xf numFmtId="0" fontId="8" fillId="2" borderId="11" xfId="0" applyNumberFormat="1" applyFont="1" applyFill="1" applyBorder="1" applyAlignment="1">
      <alignment horizontal="distributed" vertical="center" shrinkToFit="1"/>
    </xf>
    <xf numFmtId="0" fontId="8" fillId="5" borderId="11" xfId="0" applyFont="1" applyFill="1" applyBorder="1" applyAlignment="1">
      <alignment horizontal="distributed" vertical="center" shrinkToFit="1"/>
    </xf>
    <xf numFmtId="0" fontId="8" fillId="2" borderId="1" xfId="0" quotePrefix="1" applyFont="1" applyFill="1" applyBorder="1" applyAlignment="1">
      <alignment horizontal="distributed" vertical="center" justifyLastLine="1"/>
    </xf>
    <xf numFmtId="0" fontId="8" fillId="2" borderId="0" xfId="0" applyFont="1" applyFill="1" applyBorder="1" applyAlignment="1">
      <alignment horizontal="distributed" vertical="center"/>
    </xf>
    <xf numFmtId="0" fontId="8" fillId="2" borderId="11" xfId="0" applyFont="1" applyFill="1" applyBorder="1" applyAlignment="1">
      <alignment horizontal="distributed" vertical="center"/>
    </xf>
    <xf numFmtId="0" fontId="8" fillId="2" borderId="1" xfId="0" quotePrefix="1" applyFont="1" applyFill="1" applyBorder="1" applyAlignment="1">
      <alignment horizontal="center" vertical="center" justifyLastLine="1"/>
    </xf>
    <xf numFmtId="0" fontId="8" fillId="2" borderId="2" xfId="0" quotePrefix="1" applyFont="1" applyFill="1" applyBorder="1" applyAlignment="1">
      <alignment horizontal="center" vertical="center" justifyLastLine="1"/>
    </xf>
    <xf numFmtId="0" fontId="8" fillId="2" borderId="6" xfId="0" quotePrefix="1" applyFont="1" applyFill="1" applyBorder="1" applyAlignment="1">
      <alignment horizontal="center" vertical="center" justifyLastLine="1"/>
    </xf>
    <xf numFmtId="0" fontId="8" fillId="2" borderId="7" xfId="0" quotePrefix="1" applyFont="1" applyFill="1" applyBorder="1" applyAlignment="1">
      <alignment horizontal="center" vertical="center" justifyLastLine="1"/>
    </xf>
    <xf numFmtId="49" fontId="6" fillId="6" borderId="11" xfId="0" applyNumberFormat="1" applyFont="1" applyFill="1" applyBorder="1" applyAlignment="1">
      <alignment horizontal="center" vertical="center"/>
    </xf>
    <xf numFmtId="49" fontId="8" fillId="6" borderId="11" xfId="0" applyNumberFormat="1" applyFont="1" applyFill="1" applyBorder="1" applyAlignment="1">
      <alignment horizontal="center" vertical="center"/>
    </xf>
    <xf numFmtId="49" fontId="8" fillId="6" borderId="17" xfId="0" quotePrefix="1" applyNumberFormat="1" applyFont="1" applyFill="1" applyBorder="1" applyAlignment="1">
      <alignment horizontal="center" vertical="center"/>
    </xf>
    <xf numFmtId="0" fontId="8" fillId="2" borderId="2" xfId="0" quotePrefix="1" applyFont="1" applyFill="1" applyBorder="1" applyAlignment="1">
      <alignment horizontal="distributed" vertical="center" justifyLastLine="1"/>
    </xf>
    <xf numFmtId="0" fontId="8" fillId="2" borderId="7" xfId="0" quotePrefix="1" applyFont="1" applyFill="1" applyBorder="1" applyAlignment="1">
      <alignment horizontal="distributed" vertical="center" justifyLastLine="1"/>
    </xf>
    <xf numFmtId="0" fontId="8" fillId="2" borderId="15" xfId="0" quotePrefix="1" applyFont="1" applyFill="1" applyBorder="1" applyAlignment="1">
      <alignment horizontal="distributed" vertical="center" justifyLastLine="1"/>
    </xf>
    <xf numFmtId="0" fontId="8" fillId="2" borderId="4" xfId="0" applyFont="1" applyFill="1" applyBorder="1" applyAlignment="1">
      <alignment horizontal="distributed" vertical="center" justifyLastLine="1"/>
    </xf>
    <xf numFmtId="0" fontId="8" fillId="2" borderId="20" xfId="0" applyFont="1" applyFill="1" applyBorder="1" applyAlignment="1">
      <alignment horizontal="distributed" vertical="center" justifyLastLine="1"/>
    </xf>
    <xf numFmtId="0" fontId="8" fillId="2" borderId="16" xfId="0" quotePrefix="1" applyFont="1" applyFill="1" applyBorder="1" applyAlignment="1">
      <alignment horizontal="distributed" vertical="center" justifyLastLine="1"/>
    </xf>
    <xf numFmtId="0" fontId="8" fillId="2" borderId="16" xfId="0" applyFont="1" applyFill="1" applyBorder="1" applyAlignment="1">
      <alignment horizontal="distributed" vertical="center" justifyLastLine="1"/>
    </xf>
    <xf numFmtId="0" fontId="8" fillId="2" borderId="7" xfId="0" applyFont="1" applyFill="1" applyBorder="1" applyAlignment="1">
      <alignment horizontal="distributed" vertical="center" justifyLastLine="1"/>
    </xf>
    <xf numFmtId="0" fontId="8" fillId="2" borderId="15" xfId="0" applyFont="1" applyFill="1" applyBorder="1" applyAlignment="1">
      <alignment horizontal="distributed" vertical="center" justifyLastLine="1"/>
    </xf>
    <xf numFmtId="0" fontId="8" fillId="2" borderId="21" xfId="0" applyFont="1" applyFill="1" applyBorder="1" applyAlignment="1">
      <alignment horizontal="distributed" vertical="center" justifyLastLine="1"/>
    </xf>
    <xf numFmtId="0" fontId="8" fillId="2" borderId="22" xfId="0" applyFont="1" applyFill="1" applyBorder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zoomScale="70" zoomScaleNormal="70" workbookViewId="0">
      <selection activeCell="A3" sqref="A3:C4"/>
    </sheetView>
  </sheetViews>
  <sheetFormatPr defaultRowHeight="13.5" x14ac:dyDescent="0.15"/>
  <cols>
    <col min="1" max="2" width="3.625" style="7" customWidth="1"/>
    <col min="3" max="3" width="21.5" style="7" customWidth="1"/>
    <col min="4" max="7" width="11.625" style="26" customWidth="1"/>
    <col min="8" max="19" width="11.625" style="7" customWidth="1"/>
    <col min="20" max="256" width="9" style="7"/>
    <col min="257" max="258" width="3.625" style="7" customWidth="1"/>
    <col min="259" max="259" width="21.5" style="7" customWidth="1"/>
    <col min="260" max="275" width="11.625" style="7" customWidth="1"/>
    <col min="276" max="512" width="9" style="7"/>
    <col min="513" max="514" width="3.625" style="7" customWidth="1"/>
    <col min="515" max="515" width="21.5" style="7" customWidth="1"/>
    <col min="516" max="531" width="11.625" style="7" customWidth="1"/>
    <col min="532" max="768" width="9" style="7"/>
    <col min="769" max="770" width="3.625" style="7" customWidth="1"/>
    <col min="771" max="771" width="21.5" style="7" customWidth="1"/>
    <col min="772" max="787" width="11.625" style="7" customWidth="1"/>
    <col min="788" max="1024" width="9" style="7"/>
    <col min="1025" max="1026" width="3.625" style="7" customWidth="1"/>
    <col min="1027" max="1027" width="21.5" style="7" customWidth="1"/>
    <col min="1028" max="1043" width="11.625" style="7" customWidth="1"/>
    <col min="1044" max="1280" width="9" style="7"/>
    <col min="1281" max="1282" width="3.625" style="7" customWidth="1"/>
    <col min="1283" max="1283" width="21.5" style="7" customWidth="1"/>
    <col min="1284" max="1299" width="11.625" style="7" customWidth="1"/>
    <col min="1300" max="1536" width="9" style="7"/>
    <col min="1537" max="1538" width="3.625" style="7" customWidth="1"/>
    <col min="1539" max="1539" width="21.5" style="7" customWidth="1"/>
    <col min="1540" max="1555" width="11.625" style="7" customWidth="1"/>
    <col min="1556" max="1792" width="9" style="7"/>
    <col min="1793" max="1794" width="3.625" style="7" customWidth="1"/>
    <col min="1795" max="1795" width="21.5" style="7" customWidth="1"/>
    <col min="1796" max="1811" width="11.625" style="7" customWidth="1"/>
    <col min="1812" max="2048" width="9" style="7"/>
    <col min="2049" max="2050" width="3.625" style="7" customWidth="1"/>
    <col min="2051" max="2051" width="21.5" style="7" customWidth="1"/>
    <col min="2052" max="2067" width="11.625" style="7" customWidth="1"/>
    <col min="2068" max="2304" width="9" style="7"/>
    <col min="2305" max="2306" width="3.625" style="7" customWidth="1"/>
    <col min="2307" max="2307" width="21.5" style="7" customWidth="1"/>
    <col min="2308" max="2323" width="11.625" style="7" customWidth="1"/>
    <col min="2324" max="2560" width="9" style="7"/>
    <col min="2561" max="2562" width="3.625" style="7" customWidth="1"/>
    <col min="2563" max="2563" width="21.5" style="7" customWidth="1"/>
    <col min="2564" max="2579" width="11.625" style="7" customWidth="1"/>
    <col min="2580" max="2816" width="9" style="7"/>
    <col min="2817" max="2818" width="3.625" style="7" customWidth="1"/>
    <col min="2819" max="2819" width="21.5" style="7" customWidth="1"/>
    <col min="2820" max="2835" width="11.625" style="7" customWidth="1"/>
    <col min="2836" max="3072" width="9" style="7"/>
    <col min="3073" max="3074" width="3.625" style="7" customWidth="1"/>
    <col min="3075" max="3075" width="21.5" style="7" customWidth="1"/>
    <col min="3076" max="3091" width="11.625" style="7" customWidth="1"/>
    <col min="3092" max="3328" width="9" style="7"/>
    <col min="3329" max="3330" width="3.625" style="7" customWidth="1"/>
    <col min="3331" max="3331" width="21.5" style="7" customWidth="1"/>
    <col min="3332" max="3347" width="11.625" style="7" customWidth="1"/>
    <col min="3348" max="3584" width="9" style="7"/>
    <col min="3585" max="3586" width="3.625" style="7" customWidth="1"/>
    <col min="3587" max="3587" width="21.5" style="7" customWidth="1"/>
    <col min="3588" max="3603" width="11.625" style="7" customWidth="1"/>
    <col min="3604" max="3840" width="9" style="7"/>
    <col min="3841" max="3842" width="3.625" style="7" customWidth="1"/>
    <col min="3843" max="3843" width="21.5" style="7" customWidth="1"/>
    <col min="3844" max="3859" width="11.625" style="7" customWidth="1"/>
    <col min="3860" max="4096" width="9" style="7"/>
    <col min="4097" max="4098" width="3.625" style="7" customWidth="1"/>
    <col min="4099" max="4099" width="21.5" style="7" customWidth="1"/>
    <col min="4100" max="4115" width="11.625" style="7" customWidth="1"/>
    <col min="4116" max="4352" width="9" style="7"/>
    <col min="4353" max="4354" width="3.625" style="7" customWidth="1"/>
    <col min="4355" max="4355" width="21.5" style="7" customWidth="1"/>
    <col min="4356" max="4371" width="11.625" style="7" customWidth="1"/>
    <col min="4372" max="4608" width="9" style="7"/>
    <col min="4609" max="4610" width="3.625" style="7" customWidth="1"/>
    <col min="4611" max="4611" width="21.5" style="7" customWidth="1"/>
    <col min="4612" max="4627" width="11.625" style="7" customWidth="1"/>
    <col min="4628" max="4864" width="9" style="7"/>
    <col min="4865" max="4866" width="3.625" style="7" customWidth="1"/>
    <col min="4867" max="4867" width="21.5" style="7" customWidth="1"/>
    <col min="4868" max="4883" width="11.625" style="7" customWidth="1"/>
    <col min="4884" max="5120" width="9" style="7"/>
    <col min="5121" max="5122" width="3.625" style="7" customWidth="1"/>
    <col min="5123" max="5123" width="21.5" style="7" customWidth="1"/>
    <col min="5124" max="5139" width="11.625" style="7" customWidth="1"/>
    <col min="5140" max="5376" width="9" style="7"/>
    <col min="5377" max="5378" width="3.625" style="7" customWidth="1"/>
    <col min="5379" max="5379" width="21.5" style="7" customWidth="1"/>
    <col min="5380" max="5395" width="11.625" style="7" customWidth="1"/>
    <col min="5396" max="5632" width="9" style="7"/>
    <col min="5633" max="5634" width="3.625" style="7" customWidth="1"/>
    <col min="5635" max="5635" width="21.5" style="7" customWidth="1"/>
    <col min="5636" max="5651" width="11.625" style="7" customWidth="1"/>
    <col min="5652" max="5888" width="9" style="7"/>
    <col min="5889" max="5890" width="3.625" style="7" customWidth="1"/>
    <col min="5891" max="5891" width="21.5" style="7" customWidth="1"/>
    <col min="5892" max="5907" width="11.625" style="7" customWidth="1"/>
    <col min="5908" max="6144" width="9" style="7"/>
    <col min="6145" max="6146" width="3.625" style="7" customWidth="1"/>
    <col min="6147" max="6147" width="21.5" style="7" customWidth="1"/>
    <col min="6148" max="6163" width="11.625" style="7" customWidth="1"/>
    <col min="6164" max="6400" width="9" style="7"/>
    <col min="6401" max="6402" width="3.625" style="7" customWidth="1"/>
    <col min="6403" max="6403" width="21.5" style="7" customWidth="1"/>
    <col min="6404" max="6419" width="11.625" style="7" customWidth="1"/>
    <col min="6420" max="6656" width="9" style="7"/>
    <col min="6657" max="6658" width="3.625" style="7" customWidth="1"/>
    <col min="6659" max="6659" width="21.5" style="7" customWidth="1"/>
    <col min="6660" max="6675" width="11.625" style="7" customWidth="1"/>
    <col min="6676" max="6912" width="9" style="7"/>
    <col min="6913" max="6914" width="3.625" style="7" customWidth="1"/>
    <col min="6915" max="6915" width="21.5" style="7" customWidth="1"/>
    <col min="6916" max="6931" width="11.625" style="7" customWidth="1"/>
    <col min="6932" max="7168" width="9" style="7"/>
    <col min="7169" max="7170" width="3.625" style="7" customWidth="1"/>
    <col min="7171" max="7171" width="21.5" style="7" customWidth="1"/>
    <col min="7172" max="7187" width="11.625" style="7" customWidth="1"/>
    <col min="7188" max="7424" width="9" style="7"/>
    <col min="7425" max="7426" width="3.625" style="7" customWidth="1"/>
    <col min="7427" max="7427" width="21.5" style="7" customWidth="1"/>
    <col min="7428" max="7443" width="11.625" style="7" customWidth="1"/>
    <col min="7444" max="7680" width="9" style="7"/>
    <col min="7681" max="7682" width="3.625" style="7" customWidth="1"/>
    <col min="7683" max="7683" width="21.5" style="7" customWidth="1"/>
    <col min="7684" max="7699" width="11.625" style="7" customWidth="1"/>
    <col min="7700" max="7936" width="9" style="7"/>
    <col min="7937" max="7938" width="3.625" style="7" customWidth="1"/>
    <col min="7939" max="7939" width="21.5" style="7" customWidth="1"/>
    <col min="7940" max="7955" width="11.625" style="7" customWidth="1"/>
    <col min="7956" max="8192" width="9" style="7"/>
    <col min="8193" max="8194" width="3.625" style="7" customWidth="1"/>
    <col min="8195" max="8195" width="21.5" style="7" customWidth="1"/>
    <col min="8196" max="8211" width="11.625" style="7" customWidth="1"/>
    <col min="8212" max="8448" width="9" style="7"/>
    <col min="8449" max="8450" width="3.625" style="7" customWidth="1"/>
    <col min="8451" max="8451" width="21.5" style="7" customWidth="1"/>
    <col min="8452" max="8467" width="11.625" style="7" customWidth="1"/>
    <col min="8468" max="8704" width="9" style="7"/>
    <col min="8705" max="8706" width="3.625" style="7" customWidth="1"/>
    <col min="8707" max="8707" width="21.5" style="7" customWidth="1"/>
    <col min="8708" max="8723" width="11.625" style="7" customWidth="1"/>
    <col min="8724" max="8960" width="9" style="7"/>
    <col min="8961" max="8962" width="3.625" style="7" customWidth="1"/>
    <col min="8963" max="8963" width="21.5" style="7" customWidth="1"/>
    <col min="8964" max="8979" width="11.625" style="7" customWidth="1"/>
    <col min="8980" max="9216" width="9" style="7"/>
    <col min="9217" max="9218" width="3.625" style="7" customWidth="1"/>
    <col min="9219" max="9219" width="21.5" style="7" customWidth="1"/>
    <col min="9220" max="9235" width="11.625" style="7" customWidth="1"/>
    <col min="9236" max="9472" width="9" style="7"/>
    <col min="9473" max="9474" width="3.625" style="7" customWidth="1"/>
    <col min="9475" max="9475" width="21.5" style="7" customWidth="1"/>
    <col min="9476" max="9491" width="11.625" style="7" customWidth="1"/>
    <col min="9492" max="9728" width="9" style="7"/>
    <col min="9729" max="9730" width="3.625" style="7" customWidth="1"/>
    <col min="9731" max="9731" width="21.5" style="7" customWidth="1"/>
    <col min="9732" max="9747" width="11.625" style="7" customWidth="1"/>
    <col min="9748" max="9984" width="9" style="7"/>
    <col min="9985" max="9986" width="3.625" style="7" customWidth="1"/>
    <col min="9987" max="9987" width="21.5" style="7" customWidth="1"/>
    <col min="9988" max="10003" width="11.625" style="7" customWidth="1"/>
    <col min="10004" max="10240" width="9" style="7"/>
    <col min="10241" max="10242" width="3.625" style="7" customWidth="1"/>
    <col min="10243" max="10243" width="21.5" style="7" customWidth="1"/>
    <col min="10244" max="10259" width="11.625" style="7" customWidth="1"/>
    <col min="10260" max="10496" width="9" style="7"/>
    <col min="10497" max="10498" width="3.625" style="7" customWidth="1"/>
    <col min="10499" max="10499" width="21.5" style="7" customWidth="1"/>
    <col min="10500" max="10515" width="11.625" style="7" customWidth="1"/>
    <col min="10516" max="10752" width="9" style="7"/>
    <col min="10753" max="10754" width="3.625" style="7" customWidth="1"/>
    <col min="10755" max="10755" width="21.5" style="7" customWidth="1"/>
    <col min="10756" max="10771" width="11.625" style="7" customWidth="1"/>
    <col min="10772" max="11008" width="9" style="7"/>
    <col min="11009" max="11010" width="3.625" style="7" customWidth="1"/>
    <col min="11011" max="11011" width="21.5" style="7" customWidth="1"/>
    <col min="11012" max="11027" width="11.625" style="7" customWidth="1"/>
    <col min="11028" max="11264" width="9" style="7"/>
    <col min="11265" max="11266" width="3.625" style="7" customWidth="1"/>
    <col min="11267" max="11267" width="21.5" style="7" customWidth="1"/>
    <col min="11268" max="11283" width="11.625" style="7" customWidth="1"/>
    <col min="11284" max="11520" width="9" style="7"/>
    <col min="11521" max="11522" width="3.625" style="7" customWidth="1"/>
    <col min="11523" max="11523" width="21.5" style="7" customWidth="1"/>
    <col min="11524" max="11539" width="11.625" style="7" customWidth="1"/>
    <col min="11540" max="11776" width="9" style="7"/>
    <col min="11777" max="11778" width="3.625" style="7" customWidth="1"/>
    <col min="11779" max="11779" width="21.5" style="7" customWidth="1"/>
    <col min="11780" max="11795" width="11.625" style="7" customWidth="1"/>
    <col min="11796" max="12032" width="9" style="7"/>
    <col min="12033" max="12034" width="3.625" style="7" customWidth="1"/>
    <col min="12035" max="12035" width="21.5" style="7" customWidth="1"/>
    <col min="12036" max="12051" width="11.625" style="7" customWidth="1"/>
    <col min="12052" max="12288" width="9" style="7"/>
    <col min="12289" max="12290" width="3.625" style="7" customWidth="1"/>
    <col min="12291" max="12291" width="21.5" style="7" customWidth="1"/>
    <col min="12292" max="12307" width="11.625" style="7" customWidth="1"/>
    <col min="12308" max="12544" width="9" style="7"/>
    <col min="12545" max="12546" width="3.625" style="7" customWidth="1"/>
    <col min="12547" max="12547" width="21.5" style="7" customWidth="1"/>
    <col min="12548" max="12563" width="11.625" style="7" customWidth="1"/>
    <col min="12564" max="12800" width="9" style="7"/>
    <col min="12801" max="12802" width="3.625" style="7" customWidth="1"/>
    <col min="12803" max="12803" width="21.5" style="7" customWidth="1"/>
    <col min="12804" max="12819" width="11.625" style="7" customWidth="1"/>
    <col min="12820" max="13056" width="9" style="7"/>
    <col min="13057" max="13058" width="3.625" style="7" customWidth="1"/>
    <col min="13059" max="13059" width="21.5" style="7" customWidth="1"/>
    <col min="13060" max="13075" width="11.625" style="7" customWidth="1"/>
    <col min="13076" max="13312" width="9" style="7"/>
    <col min="13313" max="13314" width="3.625" style="7" customWidth="1"/>
    <col min="13315" max="13315" width="21.5" style="7" customWidth="1"/>
    <col min="13316" max="13331" width="11.625" style="7" customWidth="1"/>
    <col min="13332" max="13568" width="9" style="7"/>
    <col min="13569" max="13570" width="3.625" style="7" customWidth="1"/>
    <col min="13571" max="13571" width="21.5" style="7" customWidth="1"/>
    <col min="13572" max="13587" width="11.625" style="7" customWidth="1"/>
    <col min="13588" max="13824" width="9" style="7"/>
    <col min="13825" max="13826" width="3.625" style="7" customWidth="1"/>
    <col min="13827" max="13827" width="21.5" style="7" customWidth="1"/>
    <col min="13828" max="13843" width="11.625" style="7" customWidth="1"/>
    <col min="13844" max="14080" width="9" style="7"/>
    <col min="14081" max="14082" width="3.625" style="7" customWidth="1"/>
    <col min="14083" max="14083" width="21.5" style="7" customWidth="1"/>
    <col min="14084" max="14099" width="11.625" style="7" customWidth="1"/>
    <col min="14100" max="14336" width="9" style="7"/>
    <col min="14337" max="14338" width="3.625" style="7" customWidth="1"/>
    <col min="14339" max="14339" width="21.5" style="7" customWidth="1"/>
    <col min="14340" max="14355" width="11.625" style="7" customWidth="1"/>
    <col min="14356" max="14592" width="9" style="7"/>
    <col min="14593" max="14594" width="3.625" style="7" customWidth="1"/>
    <col min="14595" max="14595" width="21.5" style="7" customWidth="1"/>
    <col min="14596" max="14611" width="11.625" style="7" customWidth="1"/>
    <col min="14612" max="14848" width="9" style="7"/>
    <col min="14849" max="14850" width="3.625" style="7" customWidth="1"/>
    <col min="14851" max="14851" width="21.5" style="7" customWidth="1"/>
    <col min="14852" max="14867" width="11.625" style="7" customWidth="1"/>
    <col min="14868" max="15104" width="9" style="7"/>
    <col min="15105" max="15106" width="3.625" style="7" customWidth="1"/>
    <col min="15107" max="15107" width="21.5" style="7" customWidth="1"/>
    <col min="15108" max="15123" width="11.625" style="7" customWidth="1"/>
    <col min="15124" max="15360" width="9" style="7"/>
    <col min="15361" max="15362" width="3.625" style="7" customWidth="1"/>
    <col min="15363" max="15363" width="21.5" style="7" customWidth="1"/>
    <col min="15364" max="15379" width="11.625" style="7" customWidth="1"/>
    <col min="15380" max="15616" width="9" style="7"/>
    <col min="15617" max="15618" width="3.625" style="7" customWidth="1"/>
    <col min="15619" max="15619" width="21.5" style="7" customWidth="1"/>
    <col min="15620" max="15635" width="11.625" style="7" customWidth="1"/>
    <col min="15636" max="15872" width="9" style="7"/>
    <col min="15873" max="15874" width="3.625" style="7" customWidth="1"/>
    <col min="15875" max="15875" width="21.5" style="7" customWidth="1"/>
    <col min="15876" max="15891" width="11.625" style="7" customWidth="1"/>
    <col min="15892" max="16128" width="9" style="7"/>
    <col min="16129" max="16130" width="3.625" style="7" customWidth="1"/>
    <col min="16131" max="16131" width="21.5" style="7" customWidth="1"/>
    <col min="16132" max="16147" width="11.625" style="7" customWidth="1"/>
    <col min="16148" max="16384" width="9" style="7"/>
  </cols>
  <sheetData>
    <row r="1" spans="1:19" s="2" customFormat="1" ht="15" customHeight="1" x14ac:dyDescent="0.15">
      <c r="A1" s="1" t="s">
        <v>162</v>
      </c>
      <c r="B1" s="1"/>
      <c r="D1" s="3"/>
      <c r="E1" s="3"/>
      <c r="F1" s="3"/>
      <c r="G1" s="3"/>
    </row>
    <row r="2" spans="1:19" s="4" customFormat="1" ht="15" customHeight="1" thickBot="1" x14ac:dyDescent="0.2">
      <c r="D2" s="5"/>
      <c r="E2" s="5"/>
      <c r="F2" s="5"/>
      <c r="G2" s="5"/>
      <c r="R2" s="6" t="s">
        <v>0</v>
      </c>
      <c r="S2" s="7"/>
    </row>
    <row r="3" spans="1:19" ht="18" customHeight="1" x14ac:dyDescent="0.15">
      <c r="A3" s="113" t="s">
        <v>1</v>
      </c>
      <c r="B3" s="113"/>
      <c r="C3" s="114"/>
      <c r="D3" s="117" t="s">
        <v>146</v>
      </c>
      <c r="E3" s="117" t="s">
        <v>150</v>
      </c>
      <c r="F3" s="117" t="s">
        <v>152</v>
      </c>
      <c r="G3" s="109" t="s">
        <v>153</v>
      </c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19" ht="18" customHeight="1" x14ac:dyDescent="0.15">
      <c r="A4" s="115"/>
      <c r="B4" s="115"/>
      <c r="C4" s="116"/>
      <c r="D4" s="118"/>
      <c r="E4" s="118"/>
      <c r="F4" s="118"/>
      <c r="G4" s="8" t="s">
        <v>2</v>
      </c>
      <c r="H4" s="8" t="s">
        <v>3</v>
      </c>
      <c r="I4" s="8" t="s">
        <v>4</v>
      </c>
      <c r="J4" s="8" t="s">
        <v>5</v>
      </c>
      <c r="K4" s="8" t="s">
        <v>6</v>
      </c>
      <c r="L4" s="8" t="s">
        <v>7</v>
      </c>
      <c r="M4" s="8" t="s">
        <v>8</v>
      </c>
      <c r="N4" s="8" t="s">
        <v>9</v>
      </c>
      <c r="O4" s="8" t="s">
        <v>10</v>
      </c>
      <c r="P4" s="8" t="s">
        <v>11</v>
      </c>
      <c r="Q4" s="8" t="s">
        <v>12</v>
      </c>
      <c r="R4" s="9" t="s">
        <v>13</v>
      </c>
    </row>
    <row r="5" spans="1:19" ht="18" customHeight="1" x14ac:dyDescent="0.15">
      <c r="A5" s="111" t="s">
        <v>14</v>
      </c>
      <c r="B5" s="111"/>
      <c r="C5" s="112"/>
      <c r="D5" s="10">
        <v>94</v>
      </c>
      <c r="E5" s="10">
        <v>93</v>
      </c>
      <c r="F5" s="10">
        <v>93</v>
      </c>
      <c r="G5" s="10">
        <v>95</v>
      </c>
      <c r="H5" s="10">
        <v>94</v>
      </c>
      <c r="I5" s="10">
        <v>94</v>
      </c>
      <c r="J5" s="10">
        <v>93</v>
      </c>
      <c r="K5" s="10">
        <v>92</v>
      </c>
      <c r="L5" s="10">
        <v>92</v>
      </c>
      <c r="M5" s="10">
        <v>90</v>
      </c>
      <c r="N5" s="10">
        <v>91</v>
      </c>
      <c r="O5" s="10">
        <v>91</v>
      </c>
      <c r="P5" s="10">
        <v>94</v>
      </c>
      <c r="Q5" s="10">
        <v>96</v>
      </c>
      <c r="R5" s="10">
        <v>94</v>
      </c>
    </row>
    <row r="6" spans="1:19" ht="18" customHeight="1" x14ac:dyDescent="0.15">
      <c r="A6" s="111" t="s">
        <v>15</v>
      </c>
      <c r="B6" s="111"/>
      <c r="C6" s="112"/>
      <c r="D6" s="11">
        <v>2.92</v>
      </c>
      <c r="E6" s="11">
        <v>2.86</v>
      </c>
      <c r="F6" s="11">
        <v>2.83</v>
      </c>
      <c r="G6" s="11">
        <v>2.79</v>
      </c>
      <c r="H6" s="11">
        <v>2.76</v>
      </c>
      <c r="I6" s="11">
        <v>2.83</v>
      </c>
      <c r="J6" s="11">
        <v>2.84</v>
      </c>
      <c r="K6" s="11">
        <v>2.83</v>
      </c>
      <c r="L6" s="11">
        <v>2.77</v>
      </c>
      <c r="M6" s="11">
        <v>2.74</v>
      </c>
      <c r="N6" s="11">
        <v>2.77</v>
      </c>
      <c r="O6" s="11">
        <v>2.8</v>
      </c>
      <c r="P6" s="11">
        <v>2.88</v>
      </c>
      <c r="Q6" s="11">
        <v>2.92</v>
      </c>
      <c r="R6" s="11">
        <v>2.99</v>
      </c>
    </row>
    <row r="7" spans="1:19" ht="18" customHeight="1" x14ac:dyDescent="0.15">
      <c r="A7" s="111" t="s">
        <v>16</v>
      </c>
      <c r="B7" s="111"/>
      <c r="C7" s="112"/>
      <c r="D7" s="11">
        <v>1.21</v>
      </c>
      <c r="E7" s="11">
        <v>1.21</v>
      </c>
      <c r="F7" s="11">
        <v>1.33</v>
      </c>
      <c r="G7" s="11">
        <v>1.33</v>
      </c>
      <c r="H7" s="11">
        <v>1.33</v>
      </c>
      <c r="I7" s="11">
        <v>1.39</v>
      </c>
      <c r="J7" s="11">
        <v>1.4</v>
      </c>
      <c r="K7" s="11">
        <v>1.35</v>
      </c>
      <c r="L7" s="11">
        <v>1.36</v>
      </c>
      <c r="M7" s="11">
        <v>1.27</v>
      </c>
      <c r="N7" s="11">
        <v>1.27</v>
      </c>
      <c r="O7" s="11">
        <v>1.29</v>
      </c>
      <c r="P7" s="11">
        <v>1.33</v>
      </c>
      <c r="Q7" s="11">
        <v>1.34</v>
      </c>
      <c r="R7" s="11">
        <v>1.28</v>
      </c>
    </row>
    <row r="8" spans="1:19" ht="18" customHeight="1" x14ac:dyDescent="0.15">
      <c r="A8" s="111" t="s">
        <v>17</v>
      </c>
      <c r="B8" s="111"/>
      <c r="C8" s="112"/>
      <c r="D8" s="12">
        <v>57.2</v>
      </c>
      <c r="E8" s="12">
        <v>58.5</v>
      </c>
      <c r="F8" s="12">
        <v>56.8</v>
      </c>
      <c r="G8" s="12">
        <v>58.3</v>
      </c>
      <c r="H8" s="12">
        <v>57.5</v>
      </c>
      <c r="I8" s="12">
        <v>56.6</v>
      </c>
      <c r="J8" s="12">
        <v>55.9</v>
      </c>
      <c r="K8" s="12">
        <v>55.7</v>
      </c>
      <c r="L8" s="12">
        <v>56.8</v>
      </c>
      <c r="M8" s="12">
        <v>57.6</v>
      </c>
      <c r="N8" s="12">
        <v>57.6</v>
      </c>
      <c r="O8" s="12">
        <v>57.9</v>
      </c>
      <c r="P8" s="12">
        <v>56.8</v>
      </c>
      <c r="Q8" s="12">
        <v>55.4</v>
      </c>
      <c r="R8" s="12">
        <v>55</v>
      </c>
    </row>
    <row r="9" spans="1:19" s="14" customFormat="1" ht="18" customHeight="1" x14ac:dyDescent="0.15">
      <c r="A9" s="119" t="s">
        <v>18</v>
      </c>
      <c r="B9" s="119"/>
      <c r="C9" s="120"/>
      <c r="D9" s="13">
        <v>290219</v>
      </c>
      <c r="E9" s="13">
        <v>286262</v>
      </c>
      <c r="F9" s="13">
        <v>300625</v>
      </c>
      <c r="G9" s="13">
        <v>273948</v>
      </c>
      <c r="H9" s="13">
        <v>273533</v>
      </c>
      <c r="I9" s="13">
        <v>372046</v>
      </c>
      <c r="J9" s="13">
        <v>323757</v>
      </c>
      <c r="K9" s="13">
        <v>285345</v>
      </c>
      <c r="L9" s="13">
        <v>265112</v>
      </c>
      <c r="M9" s="13">
        <v>278895</v>
      </c>
      <c r="N9" s="13">
        <v>292535</v>
      </c>
      <c r="O9" s="13">
        <v>300857</v>
      </c>
      <c r="P9" s="13">
        <v>305562</v>
      </c>
      <c r="Q9" s="13">
        <v>298199</v>
      </c>
      <c r="R9" s="13">
        <v>337705</v>
      </c>
      <c r="S9" s="7"/>
    </row>
    <row r="10" spans="1:19" s="17" customFormat="1" ht="18" customHeight="1" x14ac:dyDescent="0.15">
      <c r="A10" s="15" t="s">
        <v>19</v>
      </c>
      <c r="B10" s="102" t="s">
        <v>20</v>
      </c>
      <c r="C10" s="103"/>
      <c r="D10" s="16">
        <v>64636</v>
      </c>
      <c r="E10" s="16">
        <v>66020</v>
      </c>
      <c r="F10" s="16">
        <v>68217</v>
      </c>
      <c r="G10" s="16">
        <v>64169</v>
      </c>
      <c r="H10" s="16">
        <v>64579</v>
      </c>
      <c r="I10" s="16">
        <v>68968</v>
      </c>
      <c r="J10" s="16">
        <v>64958</v>
      </c>
      <c r="K10" s="16">
        <v>70976</v>
      </c>
      <c r="L10" s="16">
        <v>67076</v>
      </c>
      <c r="M10" s="16">
        <v>65879</v>
      </c>
      <c r="N10" s="16">
        <v>72245</v>
      </c>
      <c r="O10" s="16">
        <v>68209</v>
      </c>
      <c r="P10" s="16">
        <v>70612</v>
      </c>
      <c r="Q10" s="16">
        <v>67022</v>
      </c>
      <c r="R10" s="16">
        <v>73915</v>
      </c>
      <c r="S10" s="7"/>
    </row>
    <row r="11" spans="1:19" ht="18" customHeight="1" x14ac:dyDescent="0.15">
      <c r="A11" s="18"/>
      <c r="B11" s="18"/>
      <c r="C11" s="19" t="s">
        <v>21</v>
      </c>
      <c r="D11" s="20">
        <v>5173</v>
      </c>
      <c r="E11" s="20">
        <v>5392</v>
      </c>
      <c r="F11" s="20">
        <v>4978</v>
      </c>
      <c r="G11" s="20">
        <v>4071</v>
      </c>
      <c r="H11" s="20">
        <v>4542</v>
      </c>
      <c r="I11" s="20">
        <v>5022</v>
      </c>
      <c r="J11" s="20">
        <v>4922</v>
      </c>
      <c r="K11" s="20">
        <v>4873</v>
      </c>
      <c r="L11" s="20">
        <v>4844</v>
      </c>
      <c r="M11" s="20">
        <v>4803</v>
      </c>
      <c r="N11" s="20">
        <v>5042</v>
      </c>
      <c r="O11" s="20">
        <v>5384</v>
      </c>
      <c r="P11" s="20">
        <v>5307</v>
      </c>
      <c r="Q11" s="20">
        <v>4798</v>
      </c>
      <c r="R11" s="20">
        <v>6130</v>
      </c>
    </row>
    <row r="12" spans="1:19" ht="18" customHeight="1" x14ac:dyDescent="0.15">
      <c r="A12" s="18"/>
      <c r="B12" s="18"/>
      <c r="C12" s="19" t="s">
        <v>22</v>
      </c>
      <c r="D12" s="20">
        <v>5236</v>
      </c>
      <c r="E12" s="20">
        <v>5463</v>
      </c>
      <c r="F12" s="20">
        <v>5229</v>
      </c>
      <c r="G12" s="20">
        <v>4968</v>
      </c>
      <c r="H12" s="20">
        <v>4498</v>
      </c>
      <c r="I12" s="20">
        <v>5173</v>
      </c>
      <c r="J12" s="20">
        <v>4844</v>
      </c>
      <c r="K12" s="20">
        <v>5175</v>
      </c>
      <c r="L12" s="20">
        <v>4974</v>
      </c>
      <c r="M12" s="20">
        <v>4440</v>
      </c>
      <c r="N12" s="20">
        <v>5732</v>
      </c>
      <c r="O12" s="20">
        <v>5524</v>
      </c>
      <c r="P12" s="20">
        <v>5439</v>
      </c>
      <c r="Q12" s="20">
        <v>4977</v>
      </c>
      <c r="R12" s="20">
        <v>7008</v>
      </c>
    </row>
    <row r="13" spans="1:19" ht="18" customHeight="1" x14ac:dyDescent="0.15">
      <c r="A13" s="18"/>
      <c r="B13" s="18"/>
      <c r="C13" s="19" t="s">
        <v>23</v>
      </c>
      <c r="D13" s="20">
        <v>4956</v>
      </c>
      <c r="E13" s="20">
        <v>5458</v>
      </c>
      <c r="F13" s="20">
        <v>5913</v>
      </c>
      <c r="G13" s="20">
        <v>5913</v>
      </c>
      <c r="H13" s="20">
        <v>5386</v>
      </c>
      <c r="I13" s="20">
        <v>6067</v>
      </c>
      <c r="J13" s="20">
        <v>6216</v>
      </c>
      <c r="K13" s="20">
        <v>6260</v>
      </c>
      <c r="L13" s="20">
        <v>6038</v>
      </c>
      <c r="M13" s="20">
        <v>5571</v>
      </c>
      <c r="N13" s="20">
        <v>6088</v>
      </c>
      <c r="O13" s="20">
        <v>5872</v>
      </c>
      <c r="P13" s="20">
        <v>5822</v>
      </c>
      <c r="Q13" s="20">
        <v>6055</v>
      </c>
      <c r="R13" s="20">
        <v>5669</v>
      </c>
    </row>
    <row r="14" spans="1:19" ht="18" customHeight="1" x14ac:dyDescent="0.15">
      <c r="A14" s="18"/>
      <c r="B14" s="18"/>
      <c r="C14" s="19" t="s">
        <v>24</v>
      </c>
      <c r="D14" s="20">
        <v>3565</v>
      </c>
      <c r="E14" s="20">
        <v>3579</v>
      </c>
      <c r="F14" s="20">
        <v>3592</v>
      </c>
      <c r="G14" s="20">
        <v>3167</v>
      </c>
      <c r="H14" s="20">
        <v>3163</v>
      </c>
      <c r="I14" s="20">
        <v>3626</v>
      </c>
      <c r="J14" s="20">
        <v>3741</v>
      </c>
      <c r="K14" s="20">
        <v>3756</v>
      </c>
      <c r="L14" s="20">
        <v>3524</v>
      </c>
      <c r="M14" s="20">
        <v>3930</v>
      </c>
      <c r="N14" s="20">
        <v>3442</v>
      </c>
      <c r="O14" s="20">
        <v>3598</v>
      </c>
      <c r="P14" s="20">
        <v>3830</v>
      </c>
      <c r="Q14" s="20">
        <v>3870</v>
      </c>
      <c r="R14" s="20">
        <v>3460</v>
      </c>
    </row>
    <row r="15" spans="1:19" ht="18" customHeight="1" x14ac:dyDescent="0.15">
      <c r="A15" s="18"/>
      <c r="B15" s="18"/>
      <c r="C15" s="19" t="s">
        <v>25</v>
      </c>
      <c r="D15" s="20">
        <v>7553</v>
      </c>
      <c r="E15" s="20">
        <v>7580</v>
      </c>
      <c r="F15" s="20">
        <v>7693</v>
      </c>
      <c r="G15" s="20">
        <v>6757</v>
      </c>
      <c r="H15" s="20">
        <v>7408</v>
      </c>
      <c r="I15" s="20">
        <v>7482</v>
      </c>
      <c r="J15" s="20">
        <v>7958</v>
      </c>
      <c r="K15" s="20">
        <v>8469</v>
      </c>
      <c r="L15" s="20">
        <v>8420</v>
      </c>
      <c r="M15" s="20">
        <v>7525</v>
      </c>
      <c r="N15" s="20">
        <v>7703</v>
      </c>
      <c r="O15" s="20">
        <v>8139</v>
      </c>
      <c r="P15" s="20">
        <v>8304</v>
      </c>
      <c r="Q15" s="20">
        <v>7242</v>
      </c>
      <c r="R15" s="20">
        <v>6906</v>
      </c>
    </row>
    <row r="16" spans="1:19" ht="18" customHeight="1" x14ac:dyDescent="0.15">
      <c r="A16" s="18"/>
      <c r="B16" s="18"/>
      <c r="C16" s="19" t="s">
        <v>26</v>
      </c>
      <c r="D16" s="20">
        <v>2628</v>
      </c>
      <c r="E16" s="20">
        <v>2702</v>
      </c>
      <c r="F16" s="20">
        <v>2452</v>
      </c>
      <c r="G16" s="20">
        <v>1940</v>
      </c>
      <c r="H16" s="20">
        <v>2443</v>
      </c>
      <c r="I16" s="20">
        <v>2307</v>
      </c>
      <c r="J16" s="20">
        <v>2269</v>
      </c>
      <c r="K16" s="20">
        <v>2311</v>
      </c>
      <c r="L16" s="20">
        <v>2339</v>
      </c>
      <c r="M16" s="20">
        <v>2339</v>
      </c>
      <c r="N16" s="20">
        <v>2888</v>
      </c>
      <c r="O16" s="20">
        <v>2880</v>
      </c>
      <c r="P16" s="20">
        <v>2774</v>
      </c>
      <c r="Q16" s="20">
        <v>2472</v>
      </c>
      <c r="R16" s="20">
        <v>2464</v>
      </c>
    </row>
    <row r="17" spans="1:19" ht="18" customHeight="1" x14ac:dyDescent="0.15">
      <c r="A17" s="18"/>
      <c r="B17" s="18"/>
      <c r="C17" s="19" t="s">
        <v>27</v>
      </c>
      <c r="D17" s="20">
        <v>2902</v>
      </c>
      <c r="E17" s="20">
        <v>2988</v>
      </c>
      <c r="F17" s="20">
        <v>3220</v>
      </c>
      <c r="G17" s="20">
        <v>2602</v>
      </c>
      <c r="H17" s="20">
        <v>2998</v>
      </c>
      <c r="I17" s="20">
        <v>3406</v>
      </c>
      <c r="J17" s="20">
        <v>3157</v>
      </c>
      <c r="K17" s="20">
        <v>3243</v>
      </c>
      <c r="L17" s="20">
        <v>3372</v>
      </c>
      <c r="M17" s="20">
        <v>3098</v>
      </c>
      <c r="N17" s="20">
        <v>3264</v>
      </c>
      <c r="O17" s="20">
        <v>3158</v>
      </c>
      <c r="P17" s="20">
        <v>3463</v>
      </c>
      <c r="Q17" s="20">
        <v>3463</v>
      </c>
      <c r="R17" s="20">
        <v>3421</v>
      </c>
    </row>
    <row r="18" spans="1:19" ht="18" customHeight="1" x14ac:dyDescent="0.15">
      <c r="A18" s="18"/>
      <c r="B18" s="18"/>
      <c r="C18" s="19" t="s">
        <v>28</v>
      </c>
      <c r="D18" s="20">
        <v>5366</v>
      </c>
      <c r="E18" s="20">
        <v>5198</v>
      </c>
      <c r="F18" s="20">
        <v>5388</v>
      </c>
      <c r="G18" s="20">
        <v>4868</v>
      </c>
      <c r="H18" s="20">
        <v>5432</v>
      </c>
      <c r="I18" s="20">
        <v>5966</v>
      </c>
      <c r="J18" s="20">
        <v>5403</v>
      </c>
      <c r="K18" s="20">
        <v>5598</v>
      </c>
      <c r="L18" s="20">
        <v>4707</v>
      </c>
      <c r="M18" s="20">
        <v>4790</v>
      </c>
      <c r="N18" s="20">
        <v>5593</v>
      </c>
      <c r="O18" s="20">
        <v>4995</v>
      </c>
      <c r="P18" s="20">
        <v>5817</v>
      </c>
      <c r="Q18" s="20">
        <v>5008</v>
      </c>
      <c r="R18" s="20">
        <v>6477</v>
      </c>
    </row>
    <row r="19" spans="1:19" ht="18" customHeight="1" x14ac:dyDescent="0.15">
      <c r="A19" s="18"/>
      <c r="B19" s="18"/>
      <c r="C19" s="19" t="s">
        <v>29</v>
      </c>
      <c r="D19" s="20">
        <v>7981</v>
      </c>
      <c r="E19" s="20">
        <v>8370</v>
      </c>
      <c r="F19" s="20">
        <v>9623</v>
      </c>
      <c r="G19" s="20">
        <v>9589</v>
      </c>
      <c r="H19" s="20">
        <v>8752</v>
      </c>
      <c r="I19" s="20">
        <v>9698</v>
      </c>
      <c r="J19" s="20">
        <v>8756</v>
      </c>
      <c r="K19" s="20">
        <v>9274</v>
      </c>
      <c r="L19" s="20">
        <v>8977</v>
      </c>
      <c r="M19" s="20">
        <v>9148</v>
      </c>
      <c r="N19" s="20">
        <v>10498</v>
      </c>
      <c r="O19" s="20">
        <v>9474</v>
      </c>
      <c r="P19" s="20">
        <v>10241</v>
      </c>
      <c r="Q19" s="20">
        <v>9530</v>
      </c>
      <c r="R19" s="20">
        <v>11540</v>
      </c>
    </row>
    <row r="20" spans="1:19" ht="18" customHeight="1" x14ac:dyDescent="0.15">
      <c r="A20" s="18"/>
      <c r="B20" s="18"/>
      <c r="C20" s="19" t="s">
        <v>30</v>
      </c>
      <c r="D20" s="20">
        <v>4336</v>
      </c>
      <c r="E20" s="20">
        <v>4213</v>
      </c>
      <c r="F20" s="20">
        <v>4909</v>
      </c>
      <c r="G20" s="20">
        <v>3963</v>
      </c>
      <c r="H20" s="20">
        <v>3835</v>
      </c>
      <c r="I20" s="20">
        <v>4813</v>
      </c>
      <c r="J20" s="20">
        <v>5195</v>
      </c>
      <c r="K20" s="20">
        <v>6069</v>
      </c>
      <c r="L20" s="20">
        <v>5642</v>
      </c>
      <c r="M20" s="20">
        <v>6116</v>
      </c>
      <c r="N20" s="20">
        <v>5945</v>
      </c>
      <c r="O20" s="20">
        <v>4222</v>
      </c>
      <c r="P20" s="20">
        <v>4716</v>
      </c>
      <c r="Q20" s="20">
        <v>4210</v>
      </c>
      <c r="R20" s="20">
        <v>4180</v>
      </c>
    </row>
    <row r="21" spans="1:19" ht="18" customHeight="1" x14ac:dyDescent="0.15">
      <c r="A21" s="18"/>
      <c r="B21" s="18"/>
      <c r="C21" s="19" t="s">
        <v>31</v>
      </c>
      <c r="D21" s="20">
        <v>2705</v>
      </c>
      <c r="E21" s="20">
        <v>2821</v>
      </c>
      <c r="F21" s="20">
        <v>2689</v>
      </c>
      <c r="G21" s="20">
        <v>2355</v>
      </c>
      <c r="H21" s="20">
        <v>2580</v>
      </c>
      <c r="I21" s="20">
        <v>2729</v>
      </c>
      <c r="J21" s="20">
        <v>2399</v>
      </c>
      <c r="K21" s="20">
        <v>2936</v>
      </c>
      <c r="L21" s="20">
        <v>2868</v>
      </c>
      <c r="M21" s="20">
        <v>2606</v>
      </c>
      <c r="N21" s="20">
        <v>2736</v>
      </c>
      <c r="O21" s="20">
        <v>2397</v>
      </c>
      <c r="P21" s="20">
        <v>2540</v>
      </c>
      <c r="Q21" s="20">
        <v>2894</v>
      </c>
      <c r="R21" s="20">
        <v>3224</v>
      </c>
    </row>
    <row r="22" spans="1:19" ht="18" customHeight="1" x14ac:dyDescent="0.15">
      <c r="A22" s="18"/>
      <c r="B22" s="18"/>
      <c r="C22" s="19" t="s">
        <v>32</v>
      </c>
      <c r="D22" s="20">
        <v>12235</v>
      </c>
      <c r="E22" s="20">
        <v>12256</v>
      </c>
      <c r="F22" s="20">
        <v>12531</v>
      </c>
      <c r="G22" s="20">
        <v>13976</v>
      </c>
      <c r="H22" s="20">
        <v>13542</v>
      </c>
      <c r="I22" s="20">
        <v>12678</v>
      </c>
      <c r="J22" s="20">
        <v>10099</v>
      </c>
      <c r="K22" s="20">
        <v>13013</v>
      </c>
      <c r="L22" s="20">
        <v>11370</v>
      </c>
      <c r="M22" s="20">
        <v>11512</v>
      </c>
      <c r="N22" s="20">
        <v>13314</v>
      </c>
      <c r="O22" s="20">
        <v>12566</v>
      </c>
      <c r="P22" s="20">
        <v>12360</v>
      </c>
      <c r="Q22" s="20">
        <v>12503</v>
      </c>
      <c r="R22" s="20">
        <v>13434</v>
      </c>
      <c r="S22" s="17"/>
    </row>
    <row r="23" spans="1:19" s="17" customFormat="1" ht="12" customHeight="1" x14ac:dyDescent="0.15">
      <c r="A23" s="15" t="s">
        <v>33</v>
      </c>
      <c r="B23" s="102" t="s">
        <v>34</v>
      </c>
      <c r="C23" s="103"/>
      <c r="D23" s="16">
        <v>18444</v>
      </c>
      <c r="E23" s="16">
        <v>15212</v>
      </c>
      <c r="F23" s="16">
        <v>16661</v>
      </c>
      <c r="G23" s="16">
        <v>11743</v>
      </c>
      <c r="H23" s="16">
        <v>13472</v>
      </c>
      <c r="I23" s="16">
        <v>15071</v>
      </c>
      <c r="J23" s="16">
        <v>24185</v>
      </c>
      <c r="K23" s="16">
        <v>14764</v>
      </c>
      <c r="L23" s="16">
        <v>12017</v>
      </c>
      <c r="M23" s="16">
        <v>28688</v>
      </c>
      <c r="N23" s="16">
        <v>16411</v>
      </c>
      <c r="O23" s="16">
        <v>13523</v>
      </c>
      <c r="P23" s="16">
        <v>18512</v>
      </c>
      <c r="Q23" s="16">
        <v>15151</v>
      </c>
      <c r="R23" s="16">
        <v>16396</v>
      </c>
      <c r="S23" s="7"/>
    </row>
    <row r="24" spans="1:19" ht="18" customHeight="1" x14ac:dyDescent="0.15">
      <c r="A24" s="18"/>
      <c r="B24" s="18"/>
      <c r="C24" s="19" t="s">
        <v>35</v>
      </c>
      <c r="D24" s="20">
        <v>9098</v>
      </c>
      <c r="E24" s="20">
        <v>8484</v>
      </c>
      <c r="F24" s="20">
        <v>10604</v>
      </c>
      <c r="G24" s="20">
        <v>8748</v>
      </c>
      <c r="H24" s="20">
        <v>9372</v>
      </c>
      <c r="I24" s="20">
        <v>8313</v>
      </c>
      <c r="J24" s="20">
        <v>9647</v>
      </c>
      <c r="K24" s="20">
        <v>11864</v>
      </c>
      <c r="L24" s="20">
        <v>8226</v>
      </c>
      <c r="M24" s="20">
        <v>9890</v>
      </c>
      <c r="N24" s="20">
        <v>13406</v>
      </c>
      <c r="O24" s="20">
        <v>10097</v>
      </c>
      <c r="P24" s="20">
        <v>11896</v>
      </c>
      <c r="Q24" s="20">
        <v>12626</v>
      </c>
      <c r="R24" s="20">
        <v>13164</v>
      </c>
    </row>
    <row r="25" spans="1:19" ht="18" customHeight="1" x14ac:dyDescent="0.15">
      <c r="A25" s="18"/>
      <c r="B25" s="18"/>
      <c r="C25" s="19" t="s">
        <v>36</v>
      </c>
      <c r="D25" s="20">
        <v>9346</v>
      </c>
      <c r="E25" s="20">
        <v>6728</v>
      </c>
      <c r="F25" s="20">
        <v>6057</v>
      </c>
      <c r="G25" s="20">
        <v>2996</v>
      </c>
      <c r="H25" s="20">
        <v>4100</v>
      </c>
      <c r="I25" s="20">
        <v>6758</v>
      </c>
      <c r="J25" s="20">
        <v>14538</v>
      </c>
      <c r="K25" s="20">
        <v>2900</v>
      </c>
      <c r="L25" s="20">
        <v>3791</v>
      </c>
      <c r="M25" s="20">
        <v>18798</v>
      </c>
      <c r="N25" s="20">
        <v>3005</v>
      </c>
      <c r="O25" s="20">
        <v>3426</v>
      </c>
      <c r="P25" s="20">
        <v>6616</v>
      </c>
      <c r="Q25" s="20">
        <v>2525</v>
      </c>
      <c r="R25" s="20">
        <v>3231</v>
      </c>
      <c r="S25" s="17"/>
    </row>
    <row r="26" spans="1:19" s="17" customFormat="1" ht="18" customHeight="1" x14ac:dyDescent="0.15">
      <c r="A26" s="15" t="s">
        <v>37</v>
      </c>
      <c r="B26" s="102" t="s">
        <v>38</v>
      </c>
      <c r="C26" s="103"/>
      <c r="D26" s="16">
        <v>23360</v>
      </c>
      <c r="E26" s="16">
        <v>24097</v>
      </c>
      <c r="F26" s="16">
        <v>22327</v>
      </c>
      <c r="G26" s="16">
        <v>27681</v>
      </c>
      <c r="H26" s="16">
        <v>29732</v>
      </c>
      <c r="I26" s="16">
        <v>28522</v>
      </c>
      <c r="J26" s="16">
        <v>25046</v>
      </c>
      <c r="K26" s="16">
        <v>22043</v>
      </c>
      <c r="L26" s="16">
        <v>19180</v>
      </c>
      <c r="M26" s="16">
        <v>19021</v>
      </c>
      <c r="N26" s="16">
        <v>19148</v>
      </c>
      <c r="O26" s="16">
        <v>19095</v>
      </c>
      <c r="P26" s="16">
        <v>18456</v>
      </c>
      <c r="Q26" s="16">
        <v>18032</v>
      </c>
      <c r="R26" s="16">
        <v>21967</v>
      </c>
      <c r="S26" s="7"/>
    </row>
    <row r="27" spans="1:19" ht="18" customHeight="1" x14ac:dyDescent="0.15">
      <c r="A27" s="18"/>
      <c r="B27" s="18"/>
      <c r="C27" s="19" t="s">
        <v>39</v>
      </c>
      <c r="D27" s="20">
        <v>11488</v>
      </c>
      <c r="E27" s="20">
        <v>11581</v>
      </c>
      <c r="F27" s="20">
        <v>11408</v>
      </c>
      <c r="G27" s="20">
        <v>14639</v>
      </c>
      <c r="H27" s="20">
        <v>15549</v>
      </c>
      <c r="I27" s="20">
        <v>15289</v>
      </c>
      <c r="J27" s="20">
        <v>13040</v>
      </c>
      <c r="K27" s="20">
        <v>11111</v>
      </c>
      <c r="L27" s="20">
        <v>9651</v>
      </c>
      <c r="M27" s="20">
        <v>9345</v>
      </c>
      <c r="N27" s="20">
        <v>11126</v>
      </c>
      <c r="O27" s="20">
        <v>10634</v>
      </c>
      <c r="P27" s="20">
        <v>9508</v>
      </c>
      <c r="Q27" s="20">
        <v>7679</v>
      </c>
      <c r="R27" s="20">
        <v>9325</v>
      </c>
    </row>
    <row r="28" spans="1:19" ht="18" customHeight="1" x14ac:dyDescent="0.15">
      <c r="A28" s="18"/>
      <c r="B28" s="18"/>
      <c r="C28" s="19" t="s">
        <v>40</v>
      </c>
      <c r="D28" s="20">
        <v>6115</v>
      </c>
      <c r="E28" s="20">
        <v>6184</v>
      </c>
      <c r="F28" s="20">
        <v>5235</v>
      </c>
      <c r="G28" s="20">
        <v>6588</v>
      </c>
      <c r="H28" s="20">
        <v>6201</v>
      </c>
      <c r="I28" s="20">
        <v>7139</v>
      </c>
      <c r="J28" s="20">
        <v>6487</v>
      </c>
      <c r="K28" s="20">
        <v>6388</v>
      </c>
      <c r="L28" s="20">
        <v>4627</v>
      </c>
      <c r="M28" s="20">
        <v>4780</v>
      </c>
      <c r="N28" s="20">
        <v>3702</v>
      </c>
      <c r="O28" s="20">
        <v>3186</v>
      </c>
      <c r="P28" s="20">
        <v>3758</v>
      </c>
      <c r="Q28" s="20">
        <v>4723</v>
      </c>
      <c r="R28" s="20">
        <v>5239</v>
      </c>
    </row>
    <row r="29" spans="1:19" ht="18" customHeight="1" x14ac:dyDescent="0.15">
      <c r="A29" s="18"/>
      <c r="B29" s="18"/>
      <c r="C29" s="19" t="s">
        <v>41</v>
      </c>
      <c r="D29" s="20">
        <v>1654</v>
      </c>
      <c r="E29" s="20">
        <v>1326</v>
      </c>
      <c r="F29" s="20">
        <v>948</v>
      </c>
      <c r="G29" s="20">
        <v>2634</v>
      </c>
      <c r="H29" s="20">
        <v>2481</v>
      </c>
      <c r="I29" s="20">
        <v>1423</v>
      </c>
      <c r="J29" s="20">
        <v>936</v>
      </c>
      <c r="K29" s="20">
        <v>194</v>
      </c>
      <c r="L29" s="20">
        <v>223</v>
      </c>
      <c r="M29" s="20">
        <v>149</v>
      </c>
      <c r="N29" s="20">
        <v>167</v>
      </c>
      <c r="O29" s="20">
        <v>258</v>
      </c>
      <c r="P29" s="20">
        <v>258</v>
      </c>
      <c r="Q29" s="20">
        <v>821</v>
      </c>
      <c r="R29" s="20">
        <v>1837</v>
      </c>
    </row>
    <row r="30" spans="1:19" ht="18" customHeight="1" x14ac:dyDescent="0.15">
      <c r="A30" s="18"/>
      <c r="B30" s="18"/>
      <c r="C30" s="19" t="s">
        <v>42</v>
      </c>
      <c r="D30" s="20">
        <v>4104</v>
      </c>
      <c r="E30" s="20">
        <v>5007</v>
      </c>
      <c r="F30" s="20">
        <v>4736</v>
      </c>
      <c r="G30" s="20">
        <v>3821</v>
      </c>
      <c r="H30" s="20">
        <v>5500</v>
      </c>
      <c r="I30" s="20">
        <v>4670</v>
      </c>
      <c r="J30" s="20">
        <v>4583</v>
      </c>
      <c r="K30" s="20">
        <v>4349</v>
      </c>
      <c r="L30" s="20">
        <v>4679</v>
      </c>
      <c r="M30" s="20">
        <v>4748</v>
      </c>
      <c r="N30" s="20">
        <v>4152</v>
      </c>
      <c r="O30" s="20">
        <v>5018</v>
      </c>
      <c r="P30" s="20">
        <v>4931</v>
      </c>
      <c r="Q30" s="20">
        <v>4809</v>
      </c>
      <c r="R30" s="20">
        <v>5565</v>
      </c>
      <c r="S30" s="17"/>
    </row>
    <row r="31" spans="1:19" s="17" customFormat="1" ht="18" customHeight="1" x14ac:dyDescent="0.15">
      <c r="A31" s="15" t="s">
        <v>43</v>
      </c>
      <c r="B31" s="102" t="s">
        <v>44</v>
      </c>
      <c r="C31" s="103"/>
      <c r="D31" s="16">
        <v>10409</v>
      </c>
      <c r="E31" s="16">
        <v>9925</v>
      </c>
      <c r="F31" s="16">
        <v>9777</v>
      </c>
      <c r="G31" s="16">
        <v>8250</v>
      </c>
      <c r="H31" s="16">
        <v>7261</v>
      </c>
      <c r="I31" s="16">
        <v>11219</v>
      </c>
      <c r="J31" s="16">
        <v>12343</v>
      </c>
      <c r="K31" s="16">
        <v>7961</v>
      </c>
      <c r="L31" s="16">
        <v>7466</v>
      </c>
      <c r="M31" s="16">
        <v>10835</v>
      </c>
      <c r="N31" s="16">
        <v>10627</v>
      </c>
      <c r="O31" s="16">
        <v>13021</v>
      </c>
      <c r="P31" s="16">
        <v>6600</v>
      </c>
      <c r="Q31" s="16">
        <v>10039</v>
      </c>
      <c r="R31" s="16">
        <v>11709</v>
      </c>
    </row>
    <row r="32" spans="1:19" s="17" customFormat="1" ht="18" customHeight="1" x14ac:dyDescent="0.15">
      <c r="A32" s="15" t="s">
        <v>45</v>
      </c>
      <c r="B32" s="102" t="s">
        <v>46</v>
      </c>
      <c r="C32" s="103"/>
      <c r="D32" s="16">
        <v>13071</v>
      </c>
      <c r="E32" s="16">
        <v>10602</v>
      </c>
      <c r="F32" s="16">
        <v>12706</v>
      </c>
      <c r="G32" s="16">
        <v>16015</v>
      </c>
      <c r="H32" s="16">
        <v>8209</v>
      </c>
      <c r="I32" s="16">
        <v>20229</v>
      </c>
      <c r="J32" s="16">
        <v>12659</v>
      </c>
      <c r="K32" s="16">
        <v>15472</v>
      </c>
      <c r="L32" s="16">
        <v>10480</v>
      </c>
      <c r="M32" s="16">
        <v>9502</v>
      </c>
      <c r="N32" s="16">
        <v>9109</v>
      </c>
      <c r="O32" s="16">
        <v>8126</v>
      </c>
      <c r="P32" s="16">
        <v>12614</v>
      </c>
      <c r="Q32" s="16">
        <v>17438</v>
      </c>
      <c r="R32" s="16">
        <v>12617</v>
      </c>
    </row>
    <row r="33" spans="1:19" s="17" customFormat="1" ht="18" customHeight="1" x14ac:dyDescent="0.15">
      <c r="A33" s="15" t="s">
        <v>47</v>
      </c>
      <c r="B33" s="102" t="s">
        <v>48</v>
      </c>
      <c r="C33" s="103"/>
      <c r="D33" s="16">
        <v>13121</v>
      </c>
      <c r="E33" s="16">
        <v>11791</v>
      </c>
      <c r="F33" s="16">
        <v>12361</v>
      </c>
      <c r="G33" s="16">
        <v>8460</v>
      </c>
      <c r="H33" s="16">
        <v>13629</v>
      </c>
      <c r="I33" s="16">
        <v>17111</v>
      </c>
      <c r="J33" s="16">
        <v>13842</v>
      </c>
      <c r="K33" s="16">
        <v>10185</v>
      </c>
      <c r="L33" s="16">
        <v>12700</v>
      </c>
      <c r="M33" s="16">
        <v>10102</v>
      </c>
      <c r="N33" s="16">
        <v>12719</v>
      </c>
      <c r="O33" s="16">
        <v>13094</v>
      </c>
      <c r="P33" s="16">
        <v>10573</v>
      </c>
      <c r="Q33" s="16">
        <v>15350</v>
      </c>
      <c r="R33" s="16">
        <v>10571</v>
      </c>
    </row>
    <row r="34" spans="1:19" s="17" customFormat="1" ht="18" customHeight="1" x14ac:dyDescent="0.15">
      <c r="A34" s="15" t="s">
        <v>49</v>
      </c>
      <c r="B34" s="102" t="s">
        <v>50</v>
      </c>
      <c r="C34" s="103"/>
      <c r="D34" s="16">
        <v>41527</v>
      </c>
      <c r="E34" s="16">
        <v>46610</v>
      </c>
      <c r="F34" s="16">
        <v>50545</v>
      </c>
      <c r="G34" s="16">
        <v>36343</v>
      </c>
      <c r="H34" s="16">
        <v>40207</v>
      </c>
      <c r="I34" s="16">
        <v>75683</v>
      </c>
      <c r="J34" s="16">
        <v>36766</v>
      </c>
      <c r="K34" s="16">
        <v>40691</v>
      </c>
      <c r="L34" s="16">
        <v>40301</v>
      </c>
      <c r="M34" s="16">
        <v>33694</v>
      </c>
      <c r="N34" s="16">
        <v>38448</v>
      </c>
      <c r="O34" s="16">
        <v>64417</v>
      </c>
      <c r="P34" s="16">
        <v>66263</v>
      </c>
      <c r="Q34" s="16">
        <v>55926</v>
      </c>
      <c r="R34" s="16">
        <v>77805</v>
      </c>
    </row>
    <row r="35" spans="1:19" s="17" customFormat="1" ht="18" customHeight="1" x14ac:dyDescent="0.15">
      <c r="A35" s="15" t="s">
        <v>51</v>
      </c>
      <c r="B35" s="102" t="s">
        <v>52</v>
      </c>
      <c r="C35" s="103"/>
      <c r="D35" s="16">
        <v>10377</v>
      </c>
      <c r="E35" s="16">
        <v>13170</v>
      </c>
      <c r="F35" s="16">
        <v>11912</v>
      </c>
      <c r="G35" s="16">
        <v>10686</v>
      </c>
      <c r="H35" s="16">
        <v>6899</v>
      </c>
      <c r="I35" s="16">
        <v>30245</v>
      </c>
      <c r="J35" s="16">
        <v>6014</v>
      </c>
      <c r="K35" s="16">
        <v>11581</v>
      </c>
      <c r="L35" s="16">
        <v>10477</v>
      </c>
      <c r="M35" s="16">
        <v>7918</v>
      </c>
      <c r="N35" s="16">
        <v>6217</v>
      </c>
      <c r="O35" s="16">
        <v>8819</v>
      </c>
      <c r="P35" s="16">
        <v>25068</v>
      </c>
      <c r="Q35" s="16">
        <v>8240</v>
      </c>
      <c r="R35" s="16">
        <v>10776</v>
      </c>
    </row>
    <row r="36" spans="1:19" s="17" customFormat="1" ht="18" customHeight="1" x14ac:dyDescent="0.15">
      <c r="A36" s="15" t="s">
        <v>53</v>
      </c>
      <c r="B36" s="102" t="s">
        <v>54</v>
      </c>
      <c r="C36" s="103"/>
      <c r="D36" s="16">
        <v>30593</v>
      </c>
      <c r="E36" s="16">
        <v>26698</v>
      </c>
      <c r="F36" s="16">
        <v>30999</v>
      </c>
      <c r="G36" s="16">
        <v>24857</v>
      </c>
      <c r="H36" s="16">
        <v>27090</v>
      </c>
      <c r="I36" s="16">
        <v>40245</v>
      </c>
      <c r="J36" s="16">
        <v>34504</v>
      </c>
      <c r="K36" s="16">
        <v>30898</v>
      </c>
      <c r="L36" s="16">
        <v>28549</v>
      </c>
      <c r="M36" s="16">
        <v>24764</v>
      </c>
      <c r="N36" s="16">
        <v>30957</v>
      </c>
      <c r="O36" s="16">
        <v>25044</v>
      </c>
      <c r="P36" s="16">
        <v>27933</v>
      </c>
      <c r="Q36" s="16">
        <v>41274</v>
      </c>
      <c r="R36" s="16">
        <v>35877</v>
      </c>
    </row>
    <row r="37" spans="1:19" s="17" customFormat="1" ht="18" customHeight="1" x14ac:dyDescent="0.15">
      <c r="A37" s="15" t="s">
        <v>55</v>
      </c>
      <c r="B37" s="102" t="s">
        <v>56</v>
      </c>
      <c r="C37" s="103"/>
      <c r="D37" s="16">
        <v>64682</v>
      </c>
      <c r="E37" s="16">
        <v>62136</v>
      </c>
      <c r="F37" s="16">
        <v>65119</v>
      </c>
      <c r="G37" s="16">
        <v>65743</v>
      </c>
      <c r="H37" s="16">
        <v>62455</v>
      </c>
      <c r="I37" s="16">
        <v>64754</v>
      </c>
      <c r="J37" s="16">
        <v>93440</v>
      </c>
      <c r="K37" s="16">
        <v>60776</v>
      </c>
      <c r="L37" s="16">
        <v>56867</v>
      </c>
      <c r="M37" s="16">
        <v>68493</v>
      </c>
      <c r="N37" s="16">
        <v>76654</v>
      </c>
      <c r="O37" s="16">
        <v>67510</v>
      </c>
      <c r="P37" s="16">
        <v>48933</v>
      </c>
      <c r="Q37" s="16">
        <v>49726</v>
      </c>
      <c r="R37" s="16">
        <v>66074</v>
      </c>
    </row>
    <row r="38" spans="1:19" s="17" customFormat="1" ht="18" customHeight="1" x14ac:dyDescent="0.15">
      <c r="A38" s="104" t="s">
        <v>57</v>
      </c>
      <c r="B38" s="105"/>
      <c r="C38" s="106"/>
      <c r="D38" s="16">
        <v>10590</v>
      </c>
      <c r="E38" s="16">
        <v>5969</v>
      </c>
      <c r="F38" s="16">
        <v>7276</v>
      </c>
      <c r="G38" s="16">
        <v>7458</v>
      </c>
      <c r="H38" s="16">
        <v>2379</v>
      </c>
      <c r="I38" s="16">
        <v>5124</v>
      </c>
      <c r="J38" s="16">
        <v>3869</v>
      </c>
      <c r="K38" s="16">
        <v>2978</v>
      </c>
      <c r="L38" s="16">
        <v>5083</v>
      </c>
      <c r="M38" s="16">
        <v>6853</v>
      </c>
      <c r="N38" s="16">
        <v>25787</v>
      </c>
      <c r="O38" s="16">
        <v>5976</v>
      </c>
      <c r="P38" s="16">
        <v>4612</v>
      </c>
      <c r="Q38" s="16">
        <v>5953</v>
      </c>
      <c r="R38" s="16">
        <v>11240</v>
      </c>
      <c r="S38" s="7"/>
    </row>
    <row r="39" spans="1:19" ht="18" customHeight="1" thickBot="1" x14ac:dyDescent="0.2">
      <c r="A39" s="107" t="s">
        <v>58</v>
      </c>
      <c r="B39" s="107"/>
      <c r="C39" s="108"/>
      <c r="D39" s="21">
        <v>22.3</v>
      </c>
      <c r="E39" s="21">
        <v>23.1</v>
      </c>
      <c r="F39" s="21">
        <v>22.7</v>
      </c>
      <c r="G39" s="21">
        <v>23.4</v>
      </c>
      <c r="H39" s="21">
        <v>23.6</v>
      </c>
      <c r="I39" s="21">
        <v>18.5</v>
      </c>
      <c r="J39" s="21">
        <v>20.100000000000001</v>
      </c>
      <c r="K39" s="21">
        <v>24.9</v>
      </c>
      <c r="L39" s="21">
        <v>25.3</v>
      </c>
      <c r="M39" s="21">
        <v>23.6</v>
      </c>
      <c r="N39" s="21">
        <v>24.7</v>
      </c>
      <c r="O39" s="21">
        <v>22.7</v>
      </c>
      <c r="P39" s="21">
        <v>23.1</v>
      </c>
      <c r="Q39" s="21">
        <v>22.5</v>
      </c>
      <c r="R39" s="22">
        <v>21.9</v>
      </c>
    </row>
    <row r="40" spans="1:19" s="4" customFormat="1" ht="18" customHeight="1" x14ac:dyDescent="0.15">
      <c r="A40" s="23" t="s">
        <v>59</v>
      </c>
      <c r="B40" s="23"/>
      <c r="D40" s="24"/>
      <c r="E40" s="24"/>
      <c r="F40" s="24"/>
      <c r="G40" s="24"/>
      <c r="R40" s="25" t="s">
        <v>60</v>
      </c>
      <c r="S40" s="7"/>
    </row>
    <row r="41" spans="1:19" ht="18" customHeight="1" x14ac:dyDescent="0.15">
      <c r="D41" s="27"/>
      <c r="E41" s="27"/>
      <c r="F41" s="27"/>
      <c r="G41" s="27"/>
    </row>
    <row r="42" spans="1:19" x14ac:dyDescent="0.15">
      <c r="D42" s="28"/>
      <c r="E42" s="28"/>
      <c r="F42" s="28"/>
      <c r="G42" s="28"/>
    </row>
  </sheetData>
  <mergeCells count="22">
    <mergeCell ref="G3:R3"/>
    <mergeCell ref="A5:C5"/>
    <mergeCell ref="B23:C23"/>
    <mergeCell ref="A3:C4"/>
    <mergeCell ref="D3:D4"/>
    <mergeCell ref="E3:E4"/>
    <mergeCell ref="A6:C6"/>
    <mergeCell ref="A7:C7"/>
    <mergeCell ref="A8:C8"/>
    <mergeCell ref="A9:C9"/>
    <mergeCell ref="B10:C10"/>
    <mergeCell ref="F3:F4"/>
    <mergeCell ref="B36:C36"/>
    <mergeCell ref="B37:C37"/>
    <mergeCell ref="A38:C38"/>
    <mergeCell ref="A39:C39"/>
    <mergeCell ref="B26:C26"/>
    <mergeCell ref="B31:C31"/>
    <mergeCell ref="B32:C32"/>
    <mergeCell ref="B33:C33"/>
    <mergeCell ref="B34:C34"/>
    <mergeCell ref="B35:C35"/>
  </mergeCells>
  <phoneticPr fontId="3"/>
  <pageMargins left="0.7" right="0.7" top="0.75" bottom="0.75" header="0.3" footer="0.3"/>
  <pageSetup paperSize="8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zoomScale="70" zoomScaleNormal="70" workbookViewId="0"/>
  </sheetViews>
  <sheetFormatPr defaultRowHeight="13.5" x14ac:dyDescent="0.15"/>
  <cols>
    <col min="1" max="3" width="3.875" style="7" customWidth="1"/>
    <col min="4" max="4" width="3.25" style="7" customWidth="1"/>
    <col min="5" max="5" width="20.625" style="7" customWidth="1"/>
    <col min="6" max="9" width="11.25" style="26" customWidth="1"/>
    <col min="10" max="20" width="11.25" style="7" customWidth="1"/>
    <col min="21" max="21" width="10" style="7" customWidth="1"/>
    <col min="22" max="256" width="9" style="7"/>
    <col min="257" max="259" width="3.875" style="7" customWidth="1"/>
    <col min="260" max="260" width="3.25" style="7" customWidth="1"/>
    <col min="261" max="261" width="20.625" style="7" customWidth="1"/>
    <col min="262" max="275" width="10" style="7" customWidth="1"/>
    <col min="276" max="276" width="10.25" style="7" customWidth="1"/>
    <col min="277" max="277" width="10" style="7" customWidth="1"/>
    <col min="278" max="512" width="9" style="7"/>
    <col min="513" max="515" width="3.875" style="7" customWidth="1"/>
    <col min="516" max="516" width="3.25" style="7" customWidth="1"/>
    <col min="517" max="517" width="20.625" style="7" customWidth="1"/>
    <col min="518" max="531" width="10" style="7" customWidth="1"/>
    <col min="532" max="532" width="10.25" style="7" customWidth="1"/>
    <col min="533" max="533" width="10" style="7" customWidth="1"/>
    <col min="534" max="768" width="9" style="7"/>
    <col min="769" max="771" width="3.875" style="7" customWidth="1"/>
    <col min="772" max="772" width="3.25" style="7" customWidth="1"/>
    <col min="773" max="773" width="20.625" style="7" customWidth="1"/>
    <col min="774" max="787" width="10" style="7" customWidth="1"/>
    <col min="788" max="788" width="10.25" style="7" customWidth="1"/>
    <col min="789" max="789" width="10" style="7" customWidth="1"/>
    <col min="790" max="1024" width="9" style="7"/>
    <col min="1025" max="1027" width="3.875" style="7" customWidth="1"/>
    <col min="1028" max="1028" width="3.25" style="7" customWidth="1"/>
    <col min="1029" max="1029" width="20.625" style="7" customWidth="1"/>
    <col min="1030" max="1043" width="10" style="7" customWidth="1"/>
    <col min="1044" max="1044" width="10.25" style="7" customWidth="1"/>
    <col min="1045" max="1045" width="10" style="7" customWidth="1"/>
    <col min="1046" max="1280" width="9" style="7"/>
    <col min="1281" max="1283" width="3.875" style="7" customWidth="1"/>
    <col min="1284" max="1284" width="3.25" style="7" customWidth="1"/>
    <col min="1285" max="1285" width="20.625" style="7" customWidth="1"/>
    <col min="1286" max="1299" width="10" style="7" customWidth="1"/>
    <col min="1300" max="1300" width="10.25" style="7" customWidth="1"/>
    <col min="1301" max="1301" width="10" style="7" customWidth="1"/>
    <col min="1302" max="1536" width="9" style="7"/>
    <col min="1537" max="1539" width="3.875" style="7" customWidth="1"/>
    <col min="1540" max="1540" width="3.25" style="7" customWidth="1"/>
    <col min="1541" max="1541" width="20.625" style="7" customWidth="1"/>
    <col min="1542" max="1555" width="10" style="7" customWidth="1"/>
    <col min="1556" max="1556" width="10.25" style="7" customWidth="1"/>
    <col min="1557" max="1557" width="10" style="7" customWidth="1"/>
    <col min="1558" max="1792" width="9" style="7"/>
    <col min="1793" max="1795" width="3.875" style="7" customWidth="1"/>
    <col min="1796" max="1796" width="3.25" style="7" customWidth="1"/>
    <col min="1797" max="1797" width="20.625" style="7" customWidth="1"/>
    <col min="1798" max="1811" width="10" style="7" customWidth="1"/>
    <col min="1812" max="1812" width="10.25" style="7" customWidth="1"/>
    <col min="1813" max="1813" width="10" style="7" customWidth="1"/>
    <col min="1814" max="2048" width="9" style="7"/>
    <col min="2049" max="2051" width="3.875" style="7" customWidth="1"/>
    <col min="2052" max="2052" width="3.25" style="7" customWidth="1"/>
    <col min="2053" max="2053" width="20.625" style="7" customWidth="1"/>
    <col min="2054" max="2067" width="10" style="7" customWidth="1"/>
    <col min="2068" max="2068" width="10.25" style="7" customWidth="1"/>
    <col min="2069" max="2069" width="10" style="7" customWidth="1"/>
    <col min="2070" max="2304" width="9" style="7"/>
    <col min="2305" max="2307" width="3.875" style="7" customWidth="1"/>
    <col min="2308" max="2308" width="3.25" style="7" customWidth="1"/>
    <col min="2309" max="2309" width="20.625" style="7" customWidth="1"/>
    <col min="2310" max="2323" width="10" style="7" customWidth="1"/>
    <col min="2324" max="2324" width="10.25" style="7" customWidth="1"/>
    <col min="2325" max="2325" width="10" style="7" customWidth="1"/>
    <col min="2326" max="2560" width="9" style="7"/>
    <col min="2561" max="2563" width="3.875" style="7" customWidth="1"/>
    <col min="2564" max="2564" width="3.25" style="7" customWidth="1"/>
    <col min="2565" max="2565" width="20.625" style="7" customWidth="1"/>
    <col min="2566" max="2579" width="10" style="7" customWidth="1"/>
    <col min="2580" max="2580" width="10.25" style="7" customWidth="1"/>
    <col min="2581" max="2581" width="10" style="7" customWidth="1"/>
    <col min="2582" max="2816" width="9" style="7"/>
    <col min="2817" max="2819" width="3.875" style="7" customWidth="1"/>
    <col min="2820" max="2820" width="3.25" style="7" customWidth="1"/>
    <col min="2821" max="2821" width="20.625" style="7" customWidth="1"/>
    <col min="2822" max="2835" width="10" style="7" customWidth="1"/>
    <col min="2836" max="2836" width="10.25" style="7" customWidth="1"/>
    <col min="2837" max="2837" width="10" style="7" customWidth="1"/>
    <col min="2838" max="3072" width="9" style="7"/>
    <col min="3073" max="3075" width="3.875" style="7" customWidth="1"/>
    <col min="3076" max="3076" width="3.25" style="7" customWidth="1"/>
    <col min="3077" max="3077" width="20.625" style="7" customWidth="1"/>
    <col min="3078" max="3091" width="10" style="7" customWidth="1"/>
    <col min="3092" max="3092" width="10.25" style="7" customWidth="1"/>
    <col min="3093" max="3093" width="10" style="7" customWidth="1"/>
    <col min="3094" max="3328" width="9" style="7"/>
    <col min="3329" max="3331" width="3.875" style="7" customWidth="1"/>
    <col min="3332" max="3332" width="3.25" style="7" customWidth="1"/>
    <col min="3333" max="3333" width="20.625" style="7" customWidth="1"/>
    <col min="3334" max="3347" width="10" style="7" customWidth="1"/>
    <col min="3348" max="3348" width="10.25" style="7" customWidth="1"/>
    <col min="3349" max="3349" width="10" style="7" customWidth="1"/>
    <col min="3350" max="3584" width="9" style="7"/>
    <col min="3585" max="3587" width="3.875" style="7" customWidth="1"/>
    <col min="3588" max="3588" width="3.25" style="7" customWidth="1"/>
    <col min="3589" max="3589" width="20.625" style="7" customWidth="1"/>
    <col min="3590" max="3603" width="10" style="7" customWidth="1"/>
    <col min="3604" max="3604" width="10.25" style="7" customWidth="1"/>
    <col min="3605" max="3605" width="10" style="7" customWidth="1"/>
    <col min="3606" max="3840" width="9" style="7"/>
    <col min="3841" max="3843" width="3.875" style="7" customWidth="1"/>
    <col min="3844" max="3844" width="3.25" style="7" customWidth="1"/>
    <col min="3845" max="3845" width="20.625" style="7" customWidth="1"/>
    <col min="3846" max="3859" width="10" style="7" customWidth="1"/>
    <col min="3860" max="3860" width="10.25" style="7" customWidth="1"/>
    <col min="3861" max="3861" width="10" style="7" customWidth="1"/>
    <col min="3862" max="4096" width="9" style="7"/>
    <col min="4097" max="4099" width="3.875" style="7" customWidth="1"/>
    <col min="4100" max="4100" width="3.25" style="7" customWidth="1"/>
    <col min="4101" max="4101" width="20.625" style="7" customWidth="1"/>
    <col min="4102" max="4115" width="10" style="7" customWidth="1"/>
    <col min="4116" max="4116" width="10.25" style="7" customWidth="1"/>
    <col min="4117" max="4117" width="10" style="7" customWidth="1"/>
    <col min="4118" max="4352" width="9" style="7"/>
    <col min="4353" max="4355" width="3.875" style="7" customWidth="1"/>
    <col min="4356" max="4356" width="3.25" style="7" customWidth="1"/>
    <col min="4357" max="4357" width="20.625" style="7" customWidth="1"/>
    <col min="4358" max="4371" width="10" style="7" customWidth="1"/>
    <col min="4372" max="4372" width="10.25" style="7" customWidth="1"/>
    <col min="4373" max="4373" width="10" style="7" customWidth="1"/>
    <col min="4374" max="4608" width="9" style="7"/>
    <col min="4609" max="4611" width="3.875" style="7" customWidth="1"/>
    <col min="4612" max="4612" width="3.25" style="7" customWidth="1"/>
    <col min="4613" max="4613" width="20.625" style="7" customWidth="1"/>
    <col min="4614" max="4627" width="10" style="7" customWidth="1"/>
    <col min="4628" max="4628" width="10.25" style="7" customWidth="1"/>
    <col min="4629" max="4629" width="10" style="7" customWidth="1"/>
    <col min="4630" max="4864" width="9" style="7"/>
    <col min="4865" max="4867" width="3.875" style="7" customWidth="1"/>
    <col min="4868" max="4868" width="3.25" style="7" customWidth="1"/>
    <col min="4869" max="4869" width="20.625" style="7" customWidth="1"/>
    <col min="4870" max="4883" width="10" style="7" customWidth="1"/>
    <col min="4884" max="4884" width="10.25" style="7" customWidth="1"/>
    <col min="4885" max="4885" width="10" style="7" customWidth="1"/>
    <col min="4886" max="5120" width="9" style="7"/>
    <col min="5121" max="5123" width="3.875" style="7" customWidth="1"/>
    <col min="5124" max="5124" width="3.25" style="7" customWidth="1"/>
    <col min="5125" max="5125" width="20.625" style="7" customWidth="1"/>
    <col min="5126" max="5139" width="10" style="7" customWidth="1"/>
    <col min="5140" max="5140" width="10.25" style="7" customWidth="1"/>
    <col min="5141" max="5141" width="10" style="7" customWidth="1"/>
    <col min="5142" max="5376" width="9" style="7"/>
    <col min="5377" max="5379" width="3.875" style="7" customWidth="1"/>
    <col min="5380" max="5380" width="3.25" style="7" customWidth="1"/>
    <col min="5381" max="5381" width="20.625" style="7" customWidth="1"/>
    <col min="5382" max="5395" width="10" style="7" customWidth="1"/>
    <col min="5396" max="5396" width="10.25" style="7" customWidth="1"/>
    <col min="5397" max="5397" width="10" style="7" customWidth="1"/>
    <col min="5398" max="5632" width="9" style="7"/>
    <col min="5633" max="5635" width="3.875" style="7" customWidth="1"/>
    <col min="5636" max="5636" width="3.25" style="7" customWidth="1"/>
    <col min="5637" max="5637" width="20.625" style="7" customWidth="1"/>
    <col min="5638" max="5651" width="10" style="7" customWidth="1"/>
    <col min="5652" max="5652" width="10.25" style="7" customWidth="1"/>
    <col min="5653" max="5653" width="10" style="7" customWidth="1"/>
    <col min="5654" max="5888" width="9" style="7"/>
    <col min="5889" max="5891" width="3.875" style="7" customWidth="1"/>
    <col min="5892" max="5892" width="3.25" style="7" customWidth="1"/>
    <col min="5893" max="5893" width="20.625" style="7" customWidth="1"/>
    <col min="5894" max="5907" width="10" style="7" customWidth="1"/>
    <col min="5908" max="5908" width="10.25" style="7" customWidth="1"/>
    <col min="5909" max="5909" width="10" style="7" customWidth="1"/>
    <col min="5910" max="6144" width="9" style="7"/>
    <col min="6145" max="6147" width="3.875" style="7" customWidth="1"/>
    <col min="6148" max="6148" width="3.25" style="7" customWidth="1"/>
    <col min="6149" max="6149" width="20.625" style="7" customWidth="1"/>
    <col min="6150" max="6163" width="10" style="7" customWidth="1"/>
    <col min="6164" max="6164" width="10.25" style="7" customWidth="1"/>
    <col min="6165" max="6165" width="10" style="7" customWidth="1"/>
    <col min="6166" max="6400" width="9" style="7"/>
    <col min="6401" max="6403" width="3.875" style="7" customWidth="1"/>
    <col min="6404" max="6404" width="3.25" style="7" customWidth="1"/>
    <col min="6405" max="6405" width="20.625" style="7" customWidth="1"/>
    <col min="6406" max="6419" width="10" style="7" customWidth="1"/>
    <col min="6420" max="6420" width="10.25" style="7" customWidth="1"/>
    <col min="6421" max="6421" width="10" style="7" customWidth="1"/>
    <col min="6422" max="6656" width="9" style="7"/>
    <col min="6657" max="6659" width="3.875" style="7" customWidth="1"/>
    <col min="6660" max="6660" width="3.25" style="7" customWidth="1"/>
    <col min="6661" max="6661" width="20.625" style="7" customWidth="1"/>
    <col min="6662" max="6675" width="10" style="7" customWidth="1"/>
    <col min="6676" max="6676" width="10.25" style="7" customWidth="1"/>
    <col min="6677" max="6677" width="10" style="7" customWidth="1"/>
    <col min="6678" max="6912" width="9" style="7"/>
    <col min="6913" max="6915" width="3.875" style="7" customWidth="1"/>
    <col min="6916" max="6916" width="3.25" style="7" customWidth="1"/>
    <col min="6917" max="6917" width="20.625" style="7" customWidth="1"/>
    <col min="6918" max="6931" width="10" style="7" customWidth="1"/>
    <col min="6932" max="6932" width="10.25" style="7" customWidth="1"/>
    <col min="6933" max="6933" width="10" style="7" customWidth="1"/>
    <col min="6934" max="7168" width="9" style="7"/>
    <col min="7169" max="7171" width="3.875" style="7" customWidth="1"/>
    <col min="7172" max="7172" width="3.25" style="7" customWidth="1"/>
    <col min="7173" max="7173" width="20.625" style="7" customWidth="1"/>
    <col min="7174" max="7187" width="10" style="7" customWidth="1"/>
    <col min="7188" max="7188" width="10.25" style="7" customWidth="1"/>
    <col min="7189" max="7189" width="10" style="7" customWidth="1"/>
    <col min="7190" max="7424" width="9" style="7"/>
    <col min="7425" max="7427" width="3.875" style="7" customWidth="1"/>
    <col min="7428" max="7428" width="3.25" style="7" customWidth="1"/>
    <col min="7429" max="7429" width="20.625" style="7" customWidth="1"/>
    <col min="7430" max="7443" width="10" style="7" customWidth="1"/>
    <col min="7444" max="7444" width="10.25" style="7" customWidth="1"/>
    <col min="7445" max="7445" width="10" style="7" customWidth="1"/>
    <col min="7446" max="7680" width="9" style="7"/>
    <col min="7681" max="7683" width="3.875" style="7" customWidth="1"/>
    <col min="7684" max="7684" width="3.25" style="7" customWidth="1"/>
    <col min="7685" max="7685" width="20.625" style="7" customWidth="1"/>
    <col min="7686" max="7699" width="10" style="7" customWidth="1"/>
    <col min="7700" max="7700" width="10.25" style="7" customWidth="1"/>
    <col min="7701" max="7701" width="10" style="7" customWidth="1"/>
    <col min="7702" max="7936" width="9" style="7"/>
    <col min="7937" max="7939" width="3.875" style="7" customWidth="1"/>
    <col min="7940" max="7940" width="3.25" style="7" customWidth="1"/>
    <col min="7941" max="7941" width="20.625" style="7" customWidth="1"/>
    <col min="7942" max="7955" width="10" style="7" customWidth="1"/>
    <col min="7956" max="7956" width="10.25" style="7" customWidth="1"/>
    <col min="7957" max="7957" width="10" style="7" customWidth="1"/>
    <col min="7958" max="8192" width="9" style="7"/>
    <col min="8193" max="8195" width="3.875" style="7" customWidth="1"/>
    <col min="8196" max="8196" width="3.25" style="7" customWidth="1"/>
    <col min="8197" max="8197" width="20.625" style="7" customWidth="1"/>
    <col min="8198" max="8211" width="10" style="7" customWidth="1"/>
    <col min="8212" max="8212" width="10.25" style="7" customWidth="1"/>
    <col min="8213" max="8213" width="10" style="7" customWidth="1"/>
    <col min="8214" max="8448" width="9" style="7"/>
    <col min="8449" max="8451" width="3.875" style="7" customWidth="1"/>
    <col min="8452" max="8452" width="3.25" style="7" customWidth="1"/>
    <col min="8453" max="8453" width="20.625" style="7" customWidth="1"/>
    <col min="8454" max="8467" width="10" style="7" customWidth="1"/>
    <col min="8468" max="8468" width="10.25" style="7" customWidth="1"/>
    <col min="8469" max="8469" width="10" style="7" customWidth="1"/>
    <col min="8470" max="8704" width="9" style="7"/>
    <col min="8705" max="8707" width="3.875" style="7" customWidth="1"/>
    <col min="8708" max="8708" width="3.25" style="7" customWidth="1"/>
    <col min="8709" max="8709" width="20.625" style="7" customWidth="1"/>
    <col min="8710" max="8723" width="10" style="7" customWidth="1"/>
    <col min="8724" max="8724" width="10.25" style="7" customWidth="1"/>
    <col min="8725" max="8725" width="10" style="7" customWidth="1"/>
    <col min="8726" max="8960" width="9" style="7"/>
    <col min="8961" max="8963" width="3.875" style="7" customWidth="1"/>
    <col min="8964" max="8964" width="3.25" style="7" customWidth="1"/>
    <col min="8965" max="8965" width="20.625" style="7" customWidth="1"/>
    <col min="8966" max="8979" width="10" style="7" customWidth="1"/>
    <col min="8980" max="8980" width="10.25" style="7" customWidth="1"/>
    <col min="8981" max="8981" width="10" style="7" customWidth="1"/>
    <col min="8982" max="9216" width="9" style="7"/>
    <col min="9217" max="9219" width="3.875" style="7" customWidth="1"/>
    <col min="9220" max="9220" width="3.25" style="7" customWidth="1"/>
    <col min="9221" max="9221" width="20.625" style="7" customWidth="1"/>
    <col min="9222" max="9235" width="10" style="7" customWidth="1"/>
    <col min="9236" max="9236" width="10.25" style="7" customWidth="1"/>
    <col min="9237" max="9237" width="10" style="7" customWidth="1"/>
    <col min="9238" max="9472" width="9" style="7"/>
    <col min="9473" max="9475" width="3.875" style="7" customWidth="1"/>
    <col min="9476" max="9476" width="3.25" style="7" customWidth="1"/>
    <col min="9477" max="9477" width="20.625" style="7" customWidth="1"/>
    <col min="9478" max="9491" width="10" style="7" customWidth="1"/>
    <col min="9492" max="9492" width="10.25" style="7" customWidth="1"/>
    <col min="9493" max="9493" width="10" style="7" customWidth="1"/>
    <col min="9494" max="9728" width="9" style="7"/>
    <col min="9729" max="9731" width="3.875" style="7" customWidth="1"/>
    <col min="9732" max="9732" width="3.25" style="7" customWidth="1"/>
    <col min="9733" max="9733" width="20.625" style="7" customWidth="1"/>
    <col min="9734" max="9747" width="10" style="7" customWidth="1"/>
    <col min="9748" max="9748" width="10.25" style="7" customWidth="1"/>
    <col min="9749" max="9749" width="10" style="7" customWidth="1"/>
    <col min="9750" max="9984" width="9" style="7"/>
    <col min="9985" max="9987" width="3.875" style="7" customWidth="1"/>
    <col min="9988" max="9988" width="3.25" style="7" customWidth="1"/>
    <col min="9989" max="9989" width="20.625" style="7" customWidth="1"/>
    <col min="9990" max="10003" width="10" style="7" customWidth="1"/>
    <col min="10004" max="10004" width="10.25" style="7" customWidth="1"/>
    <col min="10005" max="10005" width="10" style="7" customWidth="1"/>
    <col min="10006" max="10240" width="9" style="7"/>
    <col min="10241" max="10243" width="3.875" style="7" customWidth="1"/>
    <col min="10244" max="10244" width="3.25" style="7" customWidth="1"/>
    <col min="10245" max="10245" width="20.625" style="7" customWidth="1"/>
    <col min="10246" max="10259" width="10" style="7" customWidth="1"/>
    <col min="10260" max="10260" width="10.25" style="7" customWidth="1"/>
    <col min="10261" max="10261" width="10" style="7" customWidth="1"/>
    <col min="10262" max="10496" width="9" style="7"/>
    <col min="10497" max="10499" width="3.875" style="7" customWidth="1"/>
    <col min="10500" max="10500" width="3.25" style="7" customWidth="1"/>
    <col min="10501" max="10501" width="20.625" style="7" customWidth="1"/>
    <col min="10502" max="10515" width="10" style="7" customWidth="1"/>
    <col min="10516" max="10516" width="10.25" style="7" customWidth="1"/>
    <col min="10517" max="10517" width="10" style="7" customWidth="1"/>
    <col min="10518" max="10752" width="9" style="7"/>
    <col min="10753" max="10755" width="3.875" style="7" customWidth="1"/>
    <col min="10756" max="10756" width="3.25" style="7" customWidth="1"/>
    <col min="10757" max="10757" width="20.625" style="7" customWidth="1"/>
    <col min="10758" max="10771" width="10" style="7" customWidth="1"/>
    <col min="10772" max="10772" width="10.25" style="7" customWidth="1"/>
    <col min="10773" max="10773" width="10" style="7" customWidth="1"/>
    <col min="10774" max="11008" width="9" style="7"/>
    <col min="11009" max="11011" width="3.875" style="7" customWidth="1"/>
    <col min="11012" max="11012" width="3.25" style="7" customWidth="1"/>
    <col min="11013" max="11013" width="20.625" style="7" customWidth="1"/>
    <col min="11014" max="11027" width="10" style="7" customWidth="1"/>
    <col min="11028" max="11028" width="10.25" style="7" customWidth="1"/>
    <col min="11029" max="11029" width="10" style="7" customWidth="1"/>
    <col min="11030" max="11264" width="9" style="7"/>
    <col min="11265" max="11267" width="3.875" style="7" customWidth="1"/>
    <col min="11268" max="11268" width="3.25" style="7" customWidth="1"/>
    <col min="11269" max="11269" width="20.625" style="7" customWidth="1"/>
    <col min="11270" max="11283" width="10" style="7" customWidth="1"/>
    <col min="11284" max="11284" width="10.25" style="7" customWidth="1"/>
    <col min="11285" max="11285" width="10" style="7" customWidth="1"/>
    <col min="11286" max="11520" width="9" style="7"/>
    <col min="11521" max="11523" width="3.875" style="7" customWidth="1"/>
    <col min="11524" max="11524" width="3.25" style="7" customWidth="1"/>
    <col min="11525" max="11525" width="20.625" style="7" customWidth="1"/>
    <col min="11526" max="11539" width="10" style="7" customWidth="1"/>
    <col min="11540" max="11540" width="10.25" style="7" customWidth="1"/>
    <col min="11541" max="11541" width="10" style="7" customWidth="1"/>
    <col min="11542" max="11776" width="9" style="7"/>
    <col min="11777" max="11779" width="3.875" style="7" customWidth="1"/>
    <col min="11780" max="11780" width="3.25" style="7" customWidth="1"/>
    <col min="11781" max="11781" width="20.625" style="7" customWidth="1"/>
    <col min="11782" max="11795" width="10" style="7" customWidth="1"/>
    <col min="11796" max="11796" width="10.25" style="7" customWidth="1"/>
    <col min="11797" max="11797" width="10" style="7" customWidth="1"/>
    <col min="11798" max="12032" width="9" style="7"/>
    <col min="12033" max="12035" width="3.875" style="7" customWidth="1"/>
    <col min="12036" max="12036" width="3.25" style="7" customWidth="1"/>
    <col min="12037" max="12037" width="20.625" style="7" customWidth="1"/>
    <col min="12038" max="12051" width="10" style="7" customWidth="1"/>
    <col min="12052" max="12052" width="10.25" style="7" customWidth="1"/>
    <col min="12053" max="12053" width="10" style="7" customWidth="1"/>
    <col min="12054" max="12288" width="9" style="7"/>
    <col min="12289" max="12291" width="3.875" style="7" customWidth="1"/>
    <col min="12292" max="12292" width="3.25" style="7" customWidth="1"/>
    <col min="12293" max="12293" width="20.625" style="7" customWidth="1"/>
    <col min="12294" max="12307" width="10" style="7" customWidth="1"/>
    <col min="12308" max="12308" width="10.25" style="7" customWidth="1"/>
    <col min="12309" max="12309" width="10" style="7" customWidth="1"/>
    <col min="12310" max="12544" width="9" style="7"/>
    <col min="12545" max="12547" width="3.875" style="7" customWidth="1"/>
    <col min="12548" max="12548" width="3.25" style="7" customWidth="1"/>
    <col min="12549" max="12549" width="20.625" style="7" customWidth="1"/>
    <col min="12550" max="12563" width="10" style="7" customWidth="1"/>
    <col min="12564" max="12564" width="10.25" style="7" customWidth="1"/>
    <col min="12565" max="12565" width="10" style="7" customWidth="1"/>
    <col min="12566" max="12800" width="9" style="7"/>
    <col min="12801" max="12803" width="3.875" style="7" customWidth="1"/>
    <col min="12804" max="12804" width="3.25" style="7" customWidth="1"/>
    <col min="12805" max="12805" width="20.625" style="7" customWidth="1"/>
    <col min="12806" max="12819" width="10" style="7" customWidth="1"/>
    <col min="12820" max="12820" width="10.25" style="7" customWidth="1"/>
    <col min="12821" max="12821" width="10" style="7" customWidth="1"/>
    <col min="12822" max="13056" width="9" style="7"/>
    <col min="13057" max="13059" width="3.875" style="7" customWidth="1"/>
    <col min="13060" max="13060" width="3.25" style="7" customWidth="1"/>
    <col min="13061" max="13061" width="20.625" style="7" customWidth="1"/>
    <col min="13062" max="13075" width="10" style="7" customWidth="1"/>
    <col min="13076" max="13076" width="10.25" style="7" customWidth="1"/>
    <col min="13077" max="13077" width="10" style="7" customWidth="1"/>
    <col min="13078" max="13312" width="9" style="7"/>
    <col min="13313" max="13315" width="3.875" style="7" customWidth="1"/>
    <col min="13316" max="13316" width="3.25" style="7" customWidth="1"/>
    <col min="13317" max="13317" width="20.625" style="7" customWidth="1"/>
    <col min="13318" max="13331" width="10" style="7" customWidth="1"/>
    <col min="13332" max="13332" width="10.25" style="7" customWidth="1"/>
    <col min="13333" max="13333" width="10" style="7" customWidth="1"/>
    <col min="13334" max="13568" width="9" style="7"/>
    <col min="13569" max="13571" width="3.875" style="7" customWidth="1"/>
    <col min="13572" max="13572" width="3.25" style="7" customWidth="1"/>
    <col min="13573" max="13573" width="20.625" style="7" customWidth="1"/>
    <col min="13574" max="13587" width="10" style="7" customWidth="1"/>
    <col min="13588" max="13588" width="10.25" style="7" customWidth="1"/>
    <col min="13589" max="13589" width="10" style="7" customWidth="1"/>
    <col min="13590" max="13824" width="9" style="7"/>
    <col min="13825" max="13827" width="3.875" style="7" customWidth="1"/>
    <col min="13828" max="13828" width="3.25" style="7" customWidth="1"/>
    <col min="13829" max="13829" width="20.625" style="7" customWidth="1"/>
    <col min="13830" max="13843" width="10" style="7" customWidth="1"/>
    <col min="13844" max="13844" width="10.25" style="7" customWidth="1"/>
    <col min="13845" max="13845" width="10" style="7" customWidth="1"/>
    <col min="13846" max="14080" width="9" style="7"/>
    <col min="14081" max="14083" width="3.875" style="7" customWidth="1"/>
    <col min="14084" max="14084" width="3.25" style="7" customWidth="1"/>
    <col min="14085" max="14085" width="20.625" style="7" customWidth="1"/>
    <col min="14086" max="14099" width="10" style="7" customWidth="1"/>
    <col min="14100" max="14100" width="10.25" style="7" customWidth="1"/>
    <col min="14101" max="14101" width="10" style="7" customWidth="1"/>
    <col min="14102" max="14336" width="9" style="7"/>
    <col min="14337" max="14339" width="3.875" style="7" customWidth="1"/>
    <col min="14340" max="14340" width="3.25" style="7" customWidth="1"/>
    <col min="14341" max="14341" width="20.625" style="7" customWidth="1"/>
    <col min="14342" max="14355" width="10" style="7" customWidth="1"/>
    <col min="14356" max="14356" width="10.25" style="7" customWidth="1"/>
    <col min="14357" max="14357" width="10" style="7" customWidth="1"/>
    <col min="14358" max="14592" width="9" style="7"/>
    <col min="14593" max="14595" width="3.875" style="7" customWidth="1"/>
    <col min="14596" max="14596" width="3.25" style="7" customWidth="1"/>
    <col min="14597" max="14597" width="20.625" style="7" customWidth="1"/>
    <col min="14598" max="14611" width="10" style="7" customWidth="1"/>
    <col min="14612" max="14612" width="10.25" style="7" customWidth="1"/>
    <col min="14613" max="14613" width="10" style="7" customWidth="1"/>
    <col min="14614" max="14848" width="9" style="7"/>
    <col min="14849" max="14851" width="3.875" style="7" customWidth="1"/>
    <col min="14852" max="14852" width="3.25" style="7" customWidth="1"/>
    <col min="14853" max="14853" width="20.625" style="7" customWidth="1"/>
    <col min="14854" max="14867" width="10" style="7" customWidth="1"/>
    <col min="14868" max="14868" width="10.25" style="7" customWidth="1"/>
    <col min="14869" max="14869" width="10" style="7" customWidth="1"/>
    <col min="14870" max="15104" width="9" style="7"/>
    <col min="15105" max="15107" width="3.875" style="7" customWidth="1"/>
    <col min="15108" max="15108" width="3.25" style="7" customWidth="1"/>
    <col min="15109" max="15109" width="20.625" style="7" customWidth="1"/>
    <col min="15110" max="15123" width="10" style="7" customWidth="1"/>
    <col min="15124" max="15124" width="10.25" style="7" customWidth="1"/>
    <col min="15125" max="15125" width="10" style="7" customWidth="1"/>
    <col min="15126" max="15360" width="9" style="7"/>
    <col min="15361" max="15363" width="3.875" style="7" customWidth="1"/>
    <col min="15364" max="15364" width="3.25" style="7" customWidth="1"/>
    <col min="15365" max="15365" width="20.625" style="7" customWidth="1"/>
    <col min="15366" max="15379" width="10" style="7" customWidth="1"/>
    <col min="15380" max="15380" width="10.25" style="7" customWidth="1"/>
    <col min="15381" max="15381" width="10" style="7" customWidth="1"/>
    <col min="15382" max="15616" width="9" style="7"/>
    <col min="15617" max="15619" width="3.875" style="7" customWidth="1"/>
    <col min="15620" max="15620" width="3.25" style="7" customWidth="1"/>
    <col min="15621" max="15621" width="20.625" style="7" customWidth="1"/>
    <col min="15622" max="15635" width="10" style="7" customWidth="1"/>
    <col min="15636" max="15636" width="10.25" style="7" customWidth="1"/>
    <col min="15637" max="15637" width="10" style="7" customWidth="1"/>
    <col min="15638" max="15872" width="9" style="7"/>
    <col min="15873" max="15875" width="3.875" style="7" customWidth="1"/>
    <col min="15876" max="15876" width="3.25" style="7" customWidth="1"/>
    <col min="15877" max="15877" width="20.625" style="7" customWidth="1"/>
    <col min="15878" max="15891" width="10" style="7" customWidth="1"/>
    <col min="15892" max="15892" width="10.25" style="7" customWidth="1"/>
    <col min="15893" max="15893" width="10" style="7" customWidth="1"/>
    <col min="15894" max="16128" width="9" style="7"/>
    <col min="16129" max="16131" width="3.875" style="7" customWidth="1"/>
    <col min="16132" max="16132" width="3.25" style="7" customWidth="1"/>
    <col min="16133" max="16133" width="20.625" style="7" customWidth="1"/>
    <col min="16134" max="16147" width="10" style="7" customWidth="1"/>
    <col min="16148" max="16148" width="10.25" style="7" customWidth="1"/>
    <col min="16149" max="16149" width="10" style="7" customWidth="1"/>
    <col min="16150" max="16384" width="9" style="7"/>
  </cols>
  <sheetData>
    <row r="1" spans="1:20" s="29" customFormat="1" ht="15" customHeight="1" x14ac:dyDescent="0.15">
      <c r="A1" s="1" t="s">
        <v>163</v>
      </c>
      <c r="F1" s="30"/>
      <c r="G1" s="30"/>
      <c r="H1" s="30"/>
      <c r="I1" s="30"/>
    </row>
    <row r="2" spans="1:20" s="4" customFormat="1" ht="15" customHeight="1" thickBot="1" x14ac:dyDescent="0.2">
      <c r="F2" s="31"/>
      <c r="G2" s="31"/>
      <c r="H2" s="31"/>
      <c r="I2" s="31"/>
      <c r="J2" s="24"/>
      <c r="K2" s="32"/>
      <c r="T2" s="33" t="s">
        <v>0</v>
      </c>
    </row>
    <row r="3" spans="1:20" ht="15" customHeight="1" x14ac:dyDescent="0.15">
      <c r="A3" s="127" t="s">
        <v>61</v>
      </c>
      <c r="B3" s="127"/>
      <c r="C3" s="127"/>
      <c r="D3" s="127"/>
      <c r="E3" s="128"/>
      <c r="F3" s="117" t="s">
        <v>146</v>
      </c>
      <c r="G3" s="117" t="s">
        <v>150</v>
      </c>
      <c r="H3" s="117" t="s">
        <v>152</v>
      </c>
      <c r="I3" s="124" t="s">
        <v>153</v>
      </c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20" ht="15" customHeight="1" x14ac:dyDescent="0.15">
      <c r="A4" s="129"/>
      <c r="B4" s="129"/>
      <c r="C4" s="129"/>
      <c r="D4" s="129"/>
      <c r="E4" s="130"/>
      <c r="F4" s="118"/>
      <c r="G4" s="118"/>
      <c r="H4" s="118"/>
      <c r="I4" s="8" t="s">
        <v>62</v>
      </c>
      <c r="J4" s="8" t="s">
        <v>63</v>
      </c>
      <c r="K4" s="8" t="s">
        <v>64</v>
      </c>
      <c r="L4" s="8" t="s">
        <v>65</v>
      </c>
      <c r="M4" s="8" t="s">
        <v>66</v>
      </c>
      <c r="N4" s="8" t="s">
        <v>67</v>
      </c>
      <c r="O4" s="8" t="s">
        <v>68</v>
      </c>
      <c r="P4" s="8" t="s">
        <v>69</v>
      </c>
      <c r="Q4" s="8" t="s">
        <v>70</v>
      </c>
      <c r="R4" s="8" t="s">
        <v>71</v>
      </c>
      <c r="S4" s="8" t="s">
        <v>72</v>
      </c>
      <c r="T4" s="9" t="s">
        <v>73</v>
      </c>
    </row>
    <row r="5" spans="1:20" ht="13.5" customHeight="1" x14ac:dyDescent="0.15">
      <c r="A5" s="125" t="s">
        <v>14</v>
      </c>
      <c r="B5" s="125"/>
      <c r="C5" s="125"/>
      <c r="D5" s="125"/>
      <c r="E5" s="126"/>
      <c r="F5" s="20">
        <v>50</v>
      </c>
      <c r="G5" s="20">
        <v>49</v>
      </c>
      <c r="H5" s="20">
        <v>56</v>
      </c>
      <c r="I5" s="20">
        <v>59</v>
      </c>
      <c r="J5" s="20">
        <v>58</v>
      </c>
      <c r="K5" s="20">
        <v>59</v>
      </c>
      <c r="L5" s="20">
        <v>57</v>
      </c>
      <c r="M5" s="20">
        <v>55</v>
      </c>
      <c r="N5" s="34">
        <v>55</v>
      </c>
      <c r="O5" s="20">
        <v>51</v>
      </c>
      <c r="P5" s="20">
        <v>52</v>
      </c>
      <c r="Q5" s="20">
        <v>53</v>
      </c>
      <c r="R5" s="20">
        <v>57</v>
      </c>
      <c r="S5" s="20">
        <v>62</v>
      </c>
      <c r="T5" s="34">
        <v>59</v>
      </c>
    </row>
    <row r="6" spans="1:20" ht="13.5" customHeight="1" x14ac:dyDescent="0.15">
      <c r="A6" s="125" t="s">
        <v>15</v>
      </c>
      <c r="B6" s="125"/>
      <c r="C6" s="125"/>
      <c r="D6" s="125"/>
      <c r="E6" s="126"/>
      <c r="F6" s="11">
        <v>3.31</v>
      </c>
      <c r="G6" s="11">
        <v>3.26</v>
      </c>
      <c r="H6" s="11">
        <v>3.01</v>
      </c>
      <c r="I6" s="11">
        <v>2.97</v>
      </c>
      <c r="J6" s="11">
        <v>2.88</v>
      </c>
      <c r="K6" s="11">
        <v>3.02</v>
      </c>
      <c r="L6" s="11">
        <v>3.04</v>
      </c>
      <c r="M6" s="11">
        <v>3.04</v>
      </c>
      <c r="N6" s="35">
        <v>3</v>
      </c>
      <c r="O6" s="11">
        <v>3.03</v>
      </c>
      <c r="P6" s="11">
        <v>2.96</v>
      </c>
      <c r="Q6" s="11">
        <v>2.97</v>
      </c>
      <c r="R6" s="11">
        <v>3.05</v>
      </c>
      <c r="S6" s="11">
        <v>3.06</v>
      </c>
      <c r="T6" s="35">
        <v>3.09</v>
      </c>
    </row>
    <row r="7" spans="1:20" ht="13.5" customHeight="1" x14ac:dyDescent="0.15">
      <c r="A7" s="125" t="s">
        <v>16</v>
      </c>
      <c r="B7" s="125"/>
      <c r="C7" s="125"/>
      <c r="D7" s="125"/>
      <c r="E7" s="126"/>
      <c r="F7" s="11">
        <v>1.53</v>
      </c>
      <c r="G7" s="11">
        <v>1.55</v>
      </c>
      <c r="H7" s="11">
        <v>1.68</v>
      </c>
      <c r="I7" s="11">
        <v>1.58</v>
      </c>
      <c r="J7" s="11">
        <v>1.63</v>
      </c>
      <c r="K7" s="11">
        <v>1.69</v>
      </c>
      <c r="L7" s="11">
        <v>1.78</v>
      </c>
      <c r="M7" s="11">
        <v>1.76</v>
      </c>
      <c r="N7" s="35">
        <v>1.76</v>
      </c>
      <c r="O7" s="11">
        <v>1.75</v>
      </c>
      <c r="P7" s="11">
        <v>1.69</v>
      </c>
      <c r="Q7" s="11">
        <v>1.7</v>
      </c>
      <c r="R7" s="11">
        <v>1.68</v>
      </c>
      <c r="S7" s="11">
        <v>1.61</v>
      </c>
      <c r="T7" s="35">
        <v>1.52</v>
      </c>
    </row>
    <row r="8" spans="1:20" ht="13.5" customHeight="1" x14ac:dyDescent="0.15">
      <c r="A8" s="125" t="s">
        <v>17</v>
      </c>
      <c r="B8" s="125"/>
      <c r="C8" s="125"/>
      <c r="D8" s="125"/>
      <c r="E8" s="126"/>
      <c r="F8" s="12">
        <v>46.1</v>
      </c>
      <c r="G8" s="12">
        <v>48.1</v>
      </c>
      <c r="H8" s="12">
        <v>47.7</v>
      </c>
      <c r="I8" s="12">
        <v>49.8</v>
      </c>
      <c r="J8" s="12">
        <v>49.1</v>
      </c>
      <c r="K8" s="12">
        <v>48.3</v>
      </c>
      <c r="L8" s="12">
        <v>47.4</v>
      </c>
      <c r="M8" s="12">
        <v>46.7</v>
      </c>
      <c r="N8" s="36">
        <v>48</v>
      </c>
      <c r="O8" s="12">
        <v>47</v>
      </c>
      <c r="P8" s="12">
        <v>47.3</v>
      </c>
      <c r="Q8" s="12">
        <v>47.8</v>
      </c>
      <c r="R8" s="12">
        <v>47.9</v>
      </c>
      <c r="S8" s="12">
        <v>46.3</v>
      </c>
      <c r="T8" s="36">
        <v>47</v>
      </c>
    </row>
    <row r="9" spans="1:20" s="38" customFormat="1" ht="13.5" customHeight="1" x14ac:dyDescent="0.15">
      <c r="A9" s="119" t="s">
        <v>74</v>
      </c>
      <c r="B9" s="119"/>
      <c r="C9" s="119"/>
      <c r="D9" s="119"/>
      <c r="E9" s="120"/>
      <c r="F9" s="13">
        <v>1056221</v>
      </c>
      <c r="G9" s="13">
        <v>1063094</v>
      </c>
      <c r="H9" s="13">
        <v>1135171</v>
      </c>
      <c r="I9" s="13">
        <v>979689</v>
      </c>
      <c r="J9" s="13">
        <v>1001249</v>
      </c>
      <c r="K9" s="13">
        <v>1062544</v>
      </c>
      <c r="L9" s="13">
        <v>1063282</v>
      </c>
      <c r="M9" s="13">
        <v>1025282</v>
      </c>
      <c r="N9" s="37">
        <v>1736427</v>
      </c>
      <c r="O9" s="37">
        <v>1415924</v>
      </c>
      <c r="P9" s="13">
        <v>1050795</v>
      </c>
      <c r="Q9" s="13">
        <v>943771</v>
      </c>
      <c r="R9" s="13">
        <v>941648</v>
      </c>
      <c r="S9" s="13">
        <v>863714</v>
      </c>
      <c r="T9" s="13">
        <v>1537726</v>
      </c>
    </row>
    <row r="10" spans="1:20" ht="13.5" customHeight="1" x14ac:dyDescent="0.15">
      <c r="A10" s="39" t="s">
        <v>75</v>
      </c>
      <c r="B10" s="104" t="s">
        <v>76</v>
      </c>
      <c r="C10" s="104"/>
      <c r="D10" s="104"/>
      <c r="E10" s="123"/>
      <c r="F10" s="16">
        <v>597665</v>
      </c>
      <c r="G10" s="16">
        <v>574775</v>
      </c>
      <c r="H10" s="16">
        <v>592704</v>
      </c>
      <c r="I10" s="16">
        <v>526292</v>
      </c>
      <c r="J10" s="16">
        <v>555589</v>
      </c>
      <c r="K10" s="16">
        <v>520919</v>
      </c>
      <c r="L10" s="16">
        <v>566042</v>
      </c>
      <c r="M10" s="16">
        <v>509342</v>
      </c>
      <c r="N10" s="40">
        <v>938526</v>
      </c>
      <c r="O10" s="40">
        <v>582000</v>
      </c>
      <c r="P10" s="16">
        <v>506031</v>
      </c>
      <c r="Q10" s="16">
        <v>455403</v>
      </c>
      <c r="R10" s="16">
        <v>494355</v>
      </c>
      <c r="S10" s="16">
        <v>418058</v>
      </c>
      <c r="T10" s="16">
        <v>1039889</v>
      </c>
    </row>
    <row r="11" spans="1:20" ht="13.5" customHeight="1" x14ac:dyDescent="0.15">
      <c r="A11" s="18"/>
      <c r="B11" s="18">
        <v>1</v>
      </c>
      <c r="C11" s="111" t="s">
        <v>77</v>
      </c>
      <c r="D11" s="111"/>
      <c r="E11" s="112"/>
      <c r="F11" s="20">
        <v>585611</v>
      </c>
      <c r="G11" s="20">
        <v>566459</v>
      </c>
      <c r="H11" s="20">
        <v>584258</v>
      </c>
      <c r="I11" s="20">
        <v>516409</v>
      </c>
      <c r="J11" s="20">
        <v>553237</v>
      </c>
      <c r="K11" s="20">
        <v>509338</v>
      </c>
      <c r="L11" s="20">
        <v>560426</v>
      </c>
      <c r="M11" s="20">
        <v>504867</v>
      </c>
      <c r="N11" s="34">
        <v>935336</v>
      </c>
      <c r="O11" s="34">
        <v>569680</v>
      </c>
      <c r="P11" s="20">
        <v>499340</v>
      </c>
      <c r="Q11" s="20">
        <v>452706</v>
      </c>
      <c r="R11" s="20">
        <v>490814</v>
      </c>
      <c r="S11" s="20">
        <v>415119</v>
      </c>
      <c r="T11" s="20">
        <v>1003819</v>
      </c>
    </row>
    <row r="12" spans="1:20" ht="13.5" customHeight="1" x14ac:dyDescent="0.15">
      <c r="A12" s="18"/>
      <c r="B12" s="18"/>
      <c r="C12" s="41" t="s">
        <v>78</v>
      </c>
      <c r="D12" s="111" t="s">
        <v>79</v>
      </c>
      <c r="E12" s="112"/>
      <c r="F12" s="20">
        <v>562558</v>
      </c>
      <c r="G12" s="20">
        <v>536166</v>
      </c>
      <c r="H12" s="20">
        <v>555806</v>
      </c>
      <c r="I12" s="20">
        <v>513346</v>
      </c>
      <c r="J12" s="20">
        <v>482431</v>
      </c>
      <c r="K12" s="20">
        <v>505467</v>
      </c>
      <c r="L12" s="20">
        <v>518194</v>
      </c>
      <c r="M12" s="20">
        <v>501056</v>
      </c>
      <c r="N12" s="34">
        <v>878156</v>
      </c>
      <c r="O12" s="34">
        <v>569680</v>
      </c>
      <c r="P12" s="20">
        <v>459724</v>
      </c>
      <c r="Q12" s="20">
        <v>448936</v>
      </c>
      <c r="R12" s="20">
        <v>435860</v>
      </c>
      <c r="S12" s="20">
        <v>407188</v>
      </c>
      <c r="T12" s="20">
        <v>949641</v>
      </c>
    </row>
    <row r="13" spans="1:20" ht="13.5" customHeight="1" x14ac:dyDescent="0.15">
      <c r="A13" s="18"/>
      <c r="B13" s="18"/>
      <c r="C13" s="18"/>
      <c r="D13" s="18"/>
      <c r="E13" s="42" t="s">
        <v>80</v>
      </c>
      <c r="F13" s="20">
        <v>479852</v>
      </c>
      <c r="G13" s="20">
        <v>461579</v>
      </c>
      <c r="H13" s="20">
        <v>466433</v>
      </c>
      <c r="I13" s="20">
        <v>431240</v>
      </c>
      <c r="J13" s="20">
        <v>394366</v>
      </c>
      <c r="K13" s="20">
        <v>411875</v>
      </c>
      <c r="L13" s="20">
        <v>425145</v>
      </c>
      <c r="M13" s="20">
        <v>426981</v>
      </c>
      <c r="N13" s="34">
        <v>734511</v>
      </c>
      <c r="O13" s="34">
        <v>484904</v>
      </c>
      <c r="P13" s="20">
        <v>382536</v>
      </c>
      <c r="Q13" s="20">
        <v>371141</v>
      </c>
      <c r="R13" s="20">
        <v>361531</v>
      </c>
      <c r="S13" s="20">
        <v>338272</v>
      </c>
      <c r="T13" s="20">
        <v>834697</v>
      </c>
    </row>
    <row r="14" spans="1:20" ht="13.5" customHeight="1" x14ac:dyDescent="0.15">
      <c r="A14" s="18"/>
      <c r="B14" s="18"/>
      <c r="C14" s="18"/>
      <c r="D14" s="18"/>
      <c r="E14" s="42" t="s">
        <v>81</v>
      </c>
      <c r="F14" s="20">
        <v>82706</v>
      </c>
      <c r="G14" s="20">
        <v>74587</v>
      </c>
      <c r="H14" s="20">
        <v>89373</v>
      </c>
      <c r="I14" s="20">
        <v>82106</v>
      </c>
      <c r="J14" s="20">
        <v>88065</v>
      </c>
      <c r="K14" s="20">
        <v>93591</v>
      </c>
      <c r="L14" s="20">
        <v>93049</v>
      </c>
      <c r="M14" s="20">
        <v>74075</v>
      </c>
      <c r="N14" s="34">
        <v>143644</v>
      </c>
      <c r="O14" s="34">
        <v>84776</v>
      </c>
      <c r="P14" s="20">
        <v>77188</v>
      </c>
      <c r="Q14" s="20">
        <v>77795</v>
      </c>
      <c r="R14" s="20">
        <v>74329</v>
      </c>
      <c r="S14" s="20">
        <v>68916</v>
      </c>
      <c r="T14" s="20">
        <v>114944</v>
      </c>
    </row>
    <row r="15" spans="1:20" ht="13.5" customHeight="1" x14ac:dyDescent="0.15">
      <c r="A15" s="18"/>
      <c r="B15" s="18"/>
      <c r="C15" s="41" t="s">
        <v>82</v>
      </c>
      <c r="D15" s="111" t="s">
        <v>83</v>
      </c>
      <c r="E15" s="112"/>
      <c r="F15" s="20">
        <v>2037</v>
      </c>
      <c r="G15" s="20">
        <v>167</v>
      </c>
      <c r="H15" s="20">
        <v>1568</v>
      </c>
      <c r="I15" s="20">
        <v>0</v>
      </c>
      <c r="J15" s="20">
        <v>1411</v>
      </c>
      <c r="K15" s="20">
        <v>2789</v>
      </c>
      <c r="L15" s="20">
        <v>1405</v>
      </c>
      <c r="M15" s="20">
        <v>0</v>
      </c>
      <c r="N15" s="34">
        <v>0</v>
      </c>
      <c r="O15" s="34">
        <v>0</v>
      </c>
      <c r="P15" s="20">
        <v>2727</v>
      </c>
      <c r="Q15" s="43">
        <v>2849</v>
      </c>
      <c r="R15" s="20">
        <v>1912</v>
      </c>
      <c r="S15" s="20">
        <v>2692</v>
      </c>
      <c r="T15" s="20">
        <v>3029</v>
      </c>
    </row>
    <row r="16" spans="1:20" ht="13.5" customHeight="1" x14ac:dyDescent="0.15">
      <c r="A16" s="18"/>
      <c r="B16" s="18"/>
      <c r="C16" s="41" t="s">
        <v>84</v>
      </c>
      <c r="D16" s="111" t="s">
        <v>85</v>
      </c>
      <c r="E16" s="112"/>
      <c r="F16" s="20">
        <v>21016</v>
      </c>
      <c r="G16" s="20">
        <v>30125</v>
      </c>
      <c r="H16" s="20">
        <v>26883</v>
      </c>
      <c r="I16" s="20">
        <v>3063</v>
      </c>
      <c r="J16" s="20">
        <v>69395</v>
      </c>
      <c r="K16" s="20">
        <v>1082</v>
      </c>
      <c r="L16" s="20">
        <v>40828</v>
      </c>
      <c r="M16" s="20">
        <v>3811</v>
      </c>
      <c r="N16" s="34">
        <v>57181</v>
      </c>
      <c r="O16" s="34">
        <v>0</v>
      </c>
      <c r="P16" s="20">
        <v>36889</v>
      </c>
      <c r="Q16" s="20">
        <v>922</v>
      </c>
      <c r="R16" s="20">
        <v>53042</v>
      </c>
      <c r="S16" s="20">
        <v>5239</v>
      </c>
      <c r="T16" s="20">
        <v>51148</v>
      </c>
    </row>
    <row r="17" spans="1:20" ht="13.5" customHeight="1" x14ac:dyDescent="0.15">
      <c r="A17" s="18"/>
      <c r="B17" s="18">
        <v>2</v>
      </c>
      <c r="C17" s="111" t="s">
        <v>86</v>
      </c>
      <c r="D17" s="111"/>
      <c r="E17" s="112"/>
      <c r="F17" s="20">
        <v>12053</v>
      </c>
      <c r="G17" s="20">
        <v>8316</v>
      </c>
      <c r="H17" s="20">
        <v>8446</v>
      </c>
      <c r="I17" s="20">
        <v>9883</v>
      </c>
      <c r="J17" s="20">
        <v>2351</v>
      </c>
      <c r="K17" s="20">
        <v>11581</v>
      </c>
      <c r="L17" s="20">
        <v>5616</v>
      </c>
      <c r="M17" s="20">
        <v>4475</v>
      </c>
      <c r="N17" s="34">
        <v>3190</v>
      </c>
      <c r="O17" s="34">
        <v>12320</v>
      </c>
      <c r="P17" s="20">
        <v>6691</v>
      </c>
      <c r="Q17" s="20">
        <v>2697</v>
      </c>
      <c r="R17" s="20">
        <v>3541</v>
      </c>
      <c r="S17" s="20">
        <v>2940</v>
      </c>
      <c r="T17" s="20">
        <v>36071</v>
      </c>
    </row>
    <row r="18" spans="1:20" ht="13.5" customHeight="1" x14ac:dyDescent="0.15">
      <c r="A18" s="39" t="s">
        <v>87</v>
      </c>
      <c r="B18" s="104" t="s">
        <v>88</v>
      </c>
      <c r="C18" s="104"/>
      <c r="D18" s="104"/>
      <c r="E18" s="123"/>
      <c r="F18" s="16">
        <v>393328</v>
      </c>
      <c r="G18" s="16">
        <v>435339</v>
      </c>
      <c r="H18" s="16">
        <v>484739</v>
      </c>
      <c r="I18" s="16">
        <v>373446</v>
      </c>
      <c r="J18" s="16">
        <v>384610</v>
      </c>
      <c r="K18" s="16">
        <v>490525</v>
      </c>
      <c r="L18" s="16">
        <v>442758</v>
      </c>
      <c r="M18" s="16">
        <v>464818</v>
      </c>
      <c r="N18" s="40">
        <v>755850</v>
      </c>
      <c r="O18" s="40">
        <v>784151</v>
      </c>
      <c r="P18" s="16">
        <v>493802</v>
      </c>
      <c r="Q18" s="16">
        <v>429482</v>
      </c>
      <c r="R18" s="16">
        <v>387245</v>
      </c>
      <c r="S18" s="16">
        <v>383053</v>
      </c>
      <c r="T18" s="16">
        <v>427127</v>
      </c>
    </row>
    <row r="19" spans="1:20" ht="13.5" customHeight="1" x14ac:dyDescent="0.15">
      <c r="A19" s="39" t="s">
        <v>89</v>
      </c>
      <c r="B19" s="104" t="s">
        <v>90</v>
      </c>
      <c r="C19" s="104"/>
      <c r="D19" s="104"/>
      <c r="E19" s="123"/>
      <c r="F19" s="16">
        <v>65228</v>
      </c>
      <c r="G19" s="16">
        <v>52980</v>
      </c>
      <c r="H19" s="16">
        <v>57728</v>
      </c>
      <c r="I19" s="16">
        <v>79951</v>
      </c>
      <c r="J19" s="16">
        <v>61051</v>
      </c>
      <c r="K19" s="16">
        <v>51101</v>
      </c>
      <c r="L19" s="16">
        <v>54483</v>
      </c>
      <c r="M19" s="16">
        <v>51122</v>
      </c>
      <c r="N19" s="40">
        <v>42051</v>
      </c>
      <c r="O19" s="40">
        <v>49773</v>
      </c>
      <c r="P19" s="16">
        <v>50962</v>
      </c>
      <c r="Q19" s="16">
        <v>58886</v>
      </c>
      <c r="R19" s="16">
        <v>60048</v>
      </c>
      <c r="S19" s="16">
        <v>62602</v>
      </c>
      <c r="T19" s="16">
        <v>70709</v>
      </c>
    </row>
    <row r="20" spans="1:20" s="38" customFormat="1" ht="13.5" customHeight="1" x14ac:dyDescent="0.15">
      <c r="A20" s="119" t="s">
        <v>91</v>
      </c>
      <c r="B20" s="119"/>
      <c r="C20" s="119"/>
      <c r="D20" s="119"/>
      <c r="E20" s="120"/>
      <c r="F20" s="13">
        <v>1056221</v>
      </c>
      <c r="G20" s="13">
        <v>1063094</v>
      </c>
      <c r="H20" s="13">
        <v>1135171</v>
      </c>
      <c r="I20" s="13">
        <v>979689</v>
      </c>
      <c r="J20" s="13">
        <v>1001249</v>
      </c>
      <c r="K20" s="13">
        <v>1062544</v>
      </c>
      <c r="L20" s="13">
        <v>1063282</v>
      </c>
      <c r="M20" s="37">
        <v>1025282</v>
      </c>
      <c r="N20" s="37">
        <v>1736427</v>
      </c>
      <c r="O20" s="13">
        <v>1415924</v>
      </c>
      <c r="P20" s="13">
        <v>1050795</v>
      </c>
      <c r="Q20" s="13">
        <v>943771</v>
      </c>
      <c r="R20" s="13">
        <v>941648</v>
      </c>
      <c r="S20" s="13">
        <v>863714</v>
      </c>
      <c r="T20" s="13">
        <v>1537726</v>
      </c>
    </row>
    <row r="21" spans="1:20" ht="13.5" customHeight="1" x14ac:dyDescent="0.15">
      <c r="A21" s="39" t="s">
        <v>75</v>
      </c>
      <c r="B21" s="104" t="s">
        <v>92</v>
      </c>
      <c r="C21" s="104"/>
      <c r="D21" s="104"/>
      <c r="E21" s="123"/>
      <c r="F21" s="16">
        <v>435627</v>
      </c>
      <c r="G21" s="16">
        <v>448933</v>
      </c>
      <c r="H21" s="16">
        <v>454048</v>
      </c>
      <c r="I21" s="16">
        <v>420694</v>
      </c>
      <c r="J21" s="16">
        <v>405065</v>
      </c>
      <c r="K21" s="16">
        <v>513264</v>
      </c>
      <c r="L21" s="16">
        <v>472726</v>
      </c>
      <c r="M21" s="40">
        <v>466552</v>
      </c>
      <c r="N21" s="40">
        <v>506680</v>
      </c>
      <c r="O21" s="16">
        <v>442220</v>
      </c>
      <c r="P21" s="16">
        <v>402716</v>
      </c>
      <c r="Q21" s="16">
        <v>446211</v>
      </c>
      <c r="R21" s="16">
        <v>432447</v>
      </c>
      <c r="S21" s="16">
        <v>409831</v>
      </c>
      <c r="T21" s="16">
        <v>530175</v>
      </c>
    </row>
    <row r="22" spans="1:20" ht="13.5" customHeight="1" x14ac:dyDescent="0.15">
      <c r="A22" s="18"/>
      <c r="B22" s="18">
        <v>1</v>
      </c>
      <c r="C22" s="111" t="s">
        <v>93</v>
      </c>
      <c r="D22" s="111"/>
      <c r="E22" s="112"/>
      <c r="F22" s="20">
        <v>316317</v>
      </c>
      <c r="G22" s="20">
        <v>329988</v>
      </c>
      <c r="H22" s="20">
        <v>335958</v>
      </c>
      <c r="I22" s="20">
        <v>313942</v>
      </c>
      <c r="J22" s="20">
        <v>299749</v>
      </c>
      <c r="K22" s="20">
        <v>403383</v>
      </c>
      <c r="L22" s="20">
        <v>337021</v>
      </c>
      <c r="M22" s="34">
        <v>337036</v>
      </c>
      <c r="N22" s="34">
        <v>295513</v>
      </c>
      <c r="O22" s="20">
        <v>327743</v>
      </c>
      <c r="P22" s="20">
        <v>308048</v>
      </c>
      <c r="Q22" s="20">
        <v>363838</v>
      </c>
      <c r="R22" s="20">
        <v>347939</v>
      </c>
      <c r="S22" s="20">
        <v>333361</v>
      </c>
      <c r="T22" s="20">
        <v>363928</v>
      </c>
    </row>
    <row r="23" spans="1:20" ht="12" customHeight="1" x14ac:dyDescent="0.15">
      <c r="A23" s="18"/>
      <c r="B23" s="18"/>
      <c r="C23" s="41" t="s">
        <v>78</v>
      </c>
      <c r="D23" s="121" t="s">
        <v>20</v>
      </c>
      <c r="E23" s="122"/>
      <c r="F23" s="20">
        <v>67202</v>
      </c>
      <c r="G23" s="20">
        <v>68880</v>
      </c>
      <c r="H23" s="20">
        <v>65945</v>
      </c>
      <c r="I23" s="20">
        <v>67555</v>
      </c>
      <c r="J23" s="20">
        <v>63980</v>
      </c>
      <c r="K23" s="20">
        <v>70908</v>
      </c>
      <c r="L23" s="20">
        <v>64207</v>
      </c>
      <c r="M23" s="34">
        <v>71811</v>
      </c>
      <c r="N23" s="34">
        <v>63962</v>
      </c>
      <c r="O23" s="20">
        <v>61584</v>
      </c>
      <c r="P23" s="20">
        <v>69046</v>
      </c>
      <c r="Q23" s="20">
        <v>63295</v>
      </c>
      <c r="R23" s="20">
        <v>66185</v>
      </c>
      <c r="S23" s="20">
        <v>60719</v>
      </c>
      <c r="T23" s="20">
        <v>68090</v>
      </c>
    </row>
    <row r="24" spans="1:20" ht="13.5" customHeight="1" x14ac:dyDescent="0.15">
      <c r="A24" s="18"/>
      <c r="B24" s="18"/>
      <c r="C24" s="18"/>
      <c r="D24" s="18"/>
      <c r="E24" s="42" t="s">
        <v>21</v>
      </c>
      <c r="F24" s="20">
        <v>5117</v>
      </c>
      <c r="G24" s="20">
        <v>5532</v>
      </c>
      <c r="H24" s="20">
        <v>4714</v>
      </c>
      <c r="I24" s="20">
        <v>4230</v>
      </c>
      <c r="J24" s="20">
        <v>4715</v>
      </c>
      <c r="K24" s="20">
        <v>5108</v>
      </c>
      <c r="L24" s="20">
        <v>4886</v>
      </c>
      <c r="M24" s="34">
        <v>4489</v>
      </c>
      <c r="N24" s="34">
        <v>4591</v>
      </c>
      <c r="O24" s="20">
        <v>4741</v>
      </c>
      <c r="P24" s="20">
        <v>4837</v>
      </c>
      <c r="Q24" s="20">
        <v>5045</v>
      </c>
      <c r="R24" s="20">
        <v>4547</v>
      </c>
      <c r="S24" s="20">
        <v>4182</v>
      </c>
      <c r="T24" s="20">
        <v>5200</v>
      </c>
    </row>
    <row r="25" spans="1:20" ht="13.5" customHeight="1" x14ac:dyDescent="0.15">
      <c r="A25" s="18"/>
      <c r="B25" s="18"/>
      <c r="C25" s="18"/>
      <c r="D25" s="18"/>
      <c r="E25" s="42" t="s">
        <v>22</v>
      </c>
      <c r="F25" s="20">
        <v>3951</v>
      </c>
      <c r="G25" s="20">
        <v>4377</v>
      </c>
      <c r="H25" s="20">
        <v>3978</v>
      </c>
      <c r="I25" s="20">
        <v>4372</v>
      </c>
      <c r="J25" s="20">
        <v>3623</v>
      </c>
      <c r="K25" s="20">
        <v>4004</v>
      </c>
      <c r="L25" s="20">
        <v>3337</v>
      </c>
      <c r="M25" s="34">
        <v>3992</v>
      </c>
      <c r="N25" s="34">
        <v>3391</v>
      </c>
      <c r="O25" s="20">
        <v>3015</v>
      </c>
      <c r="P25" s="20">
        <v>4222</v>
      </c>
      <c r="Q25" s="20">
        <v>4096</v>
      </c>
      <c r="R25" s="20">
        <v>4353</v>
      </c>
      <c r="S25" s="20">
        <v>3872</v>
      </c>
      <c r="T25" s="20">
        <v>5461</v>
      </c>
    </row>
    <row r="26" spans="1:20" ht="13.5" customHeight="1" x14ac:dyDescent="0.15">
      <c r="A26" s="18"/>
      <c r="B26" s="18"/>
      <c r="C26" s="18"/>
      <c r="D26" s="18"/>
      <c r="E26" s="42" t="s">
        <v>23</v>
      </c>
      <c r="F26" s="20">
        <v>5244</v>
      </c>
      <c r="G26" s="20">
        <v>5625</v>
      </c>
      <c r="H26" s="20">
        <v>5516</v>
      </c>
      <c r="I26" s="20">
        <v>5984</v>
      </c>
      <c r="J26" s="20">
        <v>5228</v>
      </c>
      <c r="K26" s="20">
        <v>6033</v>
      </c>
      <c r="L26" s="20">
        <v>6002</v>
      </c>
      <c r="M26" s="34">
        <v>5659</v>
      </c>
      <c r="N26" s="34">
        <v>5416</v>
      </c>
      <c r="O26" s="20">
        <v>4899</v>
      </c>
      <c r="P26" s="20">
        <v>5426</v>
      </c>
      <c r="Q26" s="20">
        <v>5223</v>
      </c>
      <c r="R26" s="20">
        <v>5311</v>
      </c>
      <c r="S26" s="20">
        <v>5559</v>
      </c>
      <c r="T26" s="20">
        <v>5458</v>
      </c>
    </row>
    <row r="27" spans="1:20" ht="13.5" customHeight="1" x14ac:dyDescent="0.15">
      <c r="A27" s="18"/>
      <c r="B27" s="18"/>
      <c r="C27" s="18"/>
      <c r="D27" s="18"/>
      <c r="E27" s="42" t="s">
        <v>24</v>
      </c>
      <c r="F27" s="20">
        <v>3601</v>
      </c>
      <c r="G27" s="20">
        <v>3570</v>
      </c>
      <c r="H27" s="20">
        <v>3265</v>
      </c>
      <c r="I27" s="20">
        <v>3060</v>
      </c>
      <c r="J27" s="20">
        <v>2863</v>
      </c>
      <c r="K27" s="20">
        <v>3355</v>
      </c>
      <c r="L27" s="20">
        <v>3494</v>
      </c>
      <c r="M27" s="34">
        <v>3654</v>
      </c>
      <c r="N27" s="34">
        <v>3110</v>
      </c>
      <c r="O27" s="20">
        <v>3012</v>
      </c>
      <c r="P27" s="20">
        <v>2983</v>
      </c>
      <c r="Q27" s="20">
        <v>3347</v>
      </c>
      <c r="R27" s="20">
        <v>3563</v>
      </c>
      <c r="S27" s="20">
        <v>3435</v>
      </c>
      <c r="T27" s="20">
        <v>3304</v>
      </c>
    </row>
    <row r="28" spans="1:20" ht="13.5" customHeight="1" x14ac:dyDescent="0.15">
      <c r="A28" s="18"/>
      <c r="B28" s="18"/>
      <c r="C28" s="18"/>
      <c r="D28" s="18"/>
      <c r="E28" s="42" t="s">
        <v>25</v>
      </c>
      <c r="F28" s="20">
        <v>6475</v>
      </c>
      <c r="G28" s="20">
        <v>6725</v>
      </c>
      <c r="H28" s="20">
        <v>6276</v>
      </c>
      <c r="I28" s="20">
        <v>6334</v>
      </c>
      <c r="J28" s="20">
        <v>6126</v>
      </c>
      <c r="K28" s="20">
        <v>6594</v>
      </c>
      <c r="L28" s="20">
        <v>6439</v>
      </c>
      <c r="M28" s="34">
        <v>7078</v>
      </c>
      <c r="N28" s="34">
        <v>6118</v>
      </c>
      <c r="O28" s="20">
        <v>5309</v>
      </c>
      <c r="P28" s="20">
        <v>6018</v>
      </c>
      <c r="Q28" s="20">
        <v>6271</v>
      </c>
      <c r="R28" s="20">
        <v>7128</v>
      </c>
      <c r="S28" s="20">
        <v>6073</v>
      </c>
      <c r="T28" s="20">
        <v>5828</v>
      </c>
    </row>
    <row r="29" spans="1:20" ht="13.5" customHeight="1" x14ac:dyDescent="0.15">
      <c r="A29" s="18"/>
      <c r="B29" s="18"/>
      <c r="C29" s="18"/>
      <c r="D29" s="18"/>
      <c r="E29" s="42" t="s">
        <v>26</v>
      </c>
      <c r="F29" s="20">
        <v>1889</v>
      </c>
      <c r="G29" s="20">
        <v>1938</v>
      </c>
      <c r="H29" s="20">
        <v>1684</v>
      </c>
      <c r="I29" s="20">
        <v>1742</v>
      </c>
      <c r="J29" s="20">
        <v>1858</v>
      </c>
      <c r="K29" s="20">
        <v>1837</v>
      </c>
      <c r="L29" s="20">
        <v>1557</v>
      </c>
      <c r="M29" s="34">
        <v>1374</v>
      </c>
      <c r="N29" s="34">
        <v>1179</v>
      </c>
      <c r="O29" s="20">
        <v>1091</v>
      </c>
      <c r="P29" s="20">
        <v>1687</v>
      </c>
      <c r="Q29" s="20">
        <v>2084</v>
      </c>
      <c r="R29" s="20">
        <v>1924</v>
      </c>
      <c r="S29" s="20">
        <v>1880</v>
      </c>
      <c r="T29" s="20">
        <v>1990</v>
      </c>
    </row>
    <row r="30" spans="1:20" ht="13.5" customHeight="1" x14ac:dyDescent="0.15">
      <c r="A30" s="18"/>
      <c r="B30" s="18"/>
      <c r="C30" s="18"/>
      <c r="D30" s="18"/>
      <c r="E30" s="42" t="s">
        <v>27</v>
      </c>
      <c r="F30" s="20">
        <v>2776</v>
      </c>
      <c r="G30" s="20">
        <v>2848</v>
      </c>
      <c r="H30" s="20">
        <v>2935</v>
      </c>
      <c r="I30" s="20">
        <v>2805</v>
      </c>
      <c r="J30" s="20">
        <v>2852</v>
      </c>
      <c r="K30" s="20">
        <v>3252</v>
      </c>
      <c r="L30" s="20">
        <v>3059</v>
      </c>
      <c r="M30" s="34">
        <v>2993</v>
      </c>
      <c r="N30" s="34">
        <v>2756</v>
      </c>
      <c r="O30" s="20">
        <v>2740</v>
      </c>
      <c r="P30" s="20">
        <v>2608</v>
      </c>
      <c r="Q30" s="20">
        <v>2669</v>
      </c>
      <c r="R30" s="20">
        <v>3224</v>
      </c>
      <c r="S30" s="20">
        <v>3146</v>
      </c>
      <c r="T30" s="20">
        <v>3118</v>
      </c>
    </row>
    <row r="31" spans="1:20" ht="13.5" customHeight="1" x14ac:dyDescent="0.15">
      <c r="A31" s="18"/>
      <c r="B31" s="18"/>
      <c r="C31" s="18"/>
      <c r="D31" s="18"/>
      <c r="E31" s="42" t="s">
        <v>28</v>
      </c>
      <c r="F31" s="20">
        <v>5752</v>
      </c>
      <c r="G31" s="20">
        <v>5685</v>
      </c>
      <c r="H31" s="20">
        <v>5707</v>
      </c>
      <c r="I31" s="20">
        <v>5952</v>
      </c>
      <c r="J31" s="20">
        <v>6226</v>
      </c>
      <c r="K31" s="20">
        <v>6124</v>
      </c>
      <c r="L31" s="20">
        <v>5720</v>
      </c>
      <c r="M31" s="34">
        <v>6206</v>
      </c>
      <c r="N31" s="34">
        <v>4591</v>
      </c>
      <c r="O31" s="20">
        <v>4868</v>
      </c>
      <c r="P31" s="20">
        <v>5591</v>
      </c>
      <c r="Q31" s="20">
        <v>5145</v>
      </c>
      <c r="R31" s="20">
        <v>6356</v>
      </c>
      <c r="S31" s="20">
        <v>5059</v>
      </c>
      <c r="T31" s="20">
        <v>6652</v>
      </c>
    </row>
    <row r="32" spans="1:20" ht="13.5" customHeight="1" x14ac:dyDescent="0.15">
      <c r="A32" s="18"/>
      <c r="B32" s="18"/>
      <c r="C32" s="18"/>
      <c r="D32" s="18"/>
      <c r="E32" s="42" t="s">
        <v>29</v>
      </c>
      <c r="F32" s="20">
        <v>8535</v>
      </c>
      <c r="G32" s="20">
        <v>9117</v>
      </c>
      <c r="H32" s="20">
        <v>9856</v>
      </c>
      <c r="I32" s="20">
        <v>10627</v>
      </c>
      <c r="J32" s="20">
        <v>9264</v>
      </c>
      <c r="K32" s="20">
        <v>11363</v>
      </c>
      <c r="L32" s="20">
        <v>10456</v>
      </c>
      <c r="M32" s="34">
        <v>10677</v>
      </c>
      <c r="N32" s="34">
        <v>9509</v>
      </c>
      <c r="O32" s="20">
        <v>9214</v>
      </c>
      <c r="P32" s="20">
        <v>10245</v>
      </c>
      <c r="Q32" s="20">
        <v>8843</v>
      </c>
      <c r="R32" s="20">
        <v>9505</v>
      </c>
      <c r="S32" s="20">
        <v>8533</v>
      </c>
      <c r="T32" s="20">
        <v>10036</v>
      </c>
    </row>
    <row r="33" spans="1:20" ht="13.5" customHeight="1" x14ac:dyDescent="0.15">
      <c r="A33" s="18"/>
      <c r="B33" s="18"/>
      <c r="C33" s="18"/>
      <c r="D33" s="18"/>
      <c r="E33" s="42" t="s">
        <v>30</v>
      </c>
      <c r="F33" s="20">
        <v>4783</v>
      </c>
      <c r="G33" s="20">
        <v>4732</v>
      </c>
      <c r="H33" s="20">
        <v>4970</v>
      </c>
      <c r="I33" s="20">
        <v>4592</v>
      </c>
      <c r="J33" s="20">
        <v>4274</v>
      </c>
      <c r="K33" s="20">
        <v>4703</v>
      </c>
      <c r="L33" s="20">
        <v>4988</v>
      </c>
      <c r="M33" s="34">
        <v>6789</v>
      </c>
      <c r="N33" s="34">
        <v>5588</v>
      </c>
      <c r="O33" s="20">
        <v>6237</v>
      </c>
      <c r="P33" s="20">
        <v>5699</v>
      </c>
      <c r="Q33" s="20">
        <v>4147</v>
      </c>
      <c r="R33" s="20">
        <v>4581</v>
      </c>
      <c r="S33" s="20">
        <v>4062</v>
      </c>
      <c r="T33" s="20">
        <v>3981</v>
      </c>
    </row>
    <row r="34" spans="1:20" ht="13.5" customHeight="1" x14ac:dyDescent="0.15">
      <c r="A34" s="18"/>
      <c r="B34" s="18"/>
      <c r="C34" s="18"/>
      <c r="D34" s="18"/>
      <c r="E34" s="42" t="s">
        <v>31</v>
      </c>
      <c r="F34" s="20">
        <v>2316</v>
      </c>
      <c r="G34" s="20">
        <v>3098</v>
      </c>
      <c r="H34" s="20">
        <v>2616</v>
      </c>
      <c r="I34" s="20">
        <v>1926</v>
      </c>
      <c r="J34" s="20">
        <v>1838</v>
      </c>
      <c r="K34" s="20">
        <v>2705</v>
      </c>
      <c r="L34" s="20">
        <v>2172</v>
      </c>
      <c r="M34" s="34">
        <v>2972</v>
      </c>
      <c r="N34" s="34">
        <v>2650</v>
      </c>
      <c r="O34" s="20">
        <v>3307</v>
      </c>
      <c r="P34" s="20">
        <v>3525</v>
      </c>
      <c r="Q34" s="20">
        <v>2274</v>
      </c>
      <c r="R34" s="20">
        <v>2511</v>
      </c>
      <c r="S34" s="20">
        <v>2488</v>
      </c>
      <c r="T34" s="20">
        <v>3023</v>
      </c>
    </row>
    <row r="35" spans="1:20" ht="13.5" customHeight="1" x14ac:dyDescent="0.15">
      <c r="A35" s="18"/>
      <c r="B35" s="18"/>
      <c r="C35" s="18"/>
      <c r="D35" s="18"/>
      <c r="E35" s="42" t="s">
        <v>32</v>
      </c>
      <c r="F35" s="20">
        <v>16763</v>
      </c>
      <c r="G35" s="20">
        <v>15633</v>
      </c>
      <c r="H35" s="20">
        <v>14427</v>
      </c>
      <c r="I35" s="20">
        <v>15932</v>
      </c>
      <c r="J35" s="20">
        <v>15114</v>
      </c>
      <c r="K35" s="20">
        <v>15830</v>
      </c>
      <c r="L35" s="20">
        <v>12099</v>
      </c>
      <c r="M35" s="34">
        <v>15927</v>
      </c>
      <c r="N35" s="34">
        <v>15062</v>
      </c>
      <c r="O35" s="20">
        <v>13152</v>
      </c>
      <c r="P35" s="20">
        <v>16203</v>
      </c>
      <c r="Q35" s="20">
        <v>14151</v>
      </c>
      <c r="R35" s="20">
        <v>13182</v>
      </c>
      <c r="S35" s="20">
        <v>12430</v>
      </c>
      <c r="T35" s="20">
        <v>14039</v>
      </c>
    </row>
    <row r="36" spans="1:20" ht="13.5" customHeight="1" x14ac:dyDescent="0.15">
      <c r="A36" s="18"/>
      <c r="B36" s="18"/>
      <c r="C36" s="41" t="s">
        <v>82</v>
      </c>
      <c r="D36" s="121" t="s">
        <v>34</v>
      </c>
      <c r="E36" s="122"/>
      <c r="F36" s="20">
        <v>25571</v>
      </c>
      <c r="G36" s="20">
        <v>16100</v>
      </c>
      <c r="H36" s="20">
        <v>19151</v>
      </c>
      <c r="I36" s="20">
        <v>12899</v>
      </c>
      <c r="J36" s="20">
        <v>12936</v>
      </c>
      <c r="K36" s="20">
        <v>12772</v>
      </c>
      <c r="L36" s="20">
        <v>16069</v>
      </c>
      <c r="M36" s="34">
        <v>17384</v>
      </c>
      <c r="N36" s="34">
        <v>12383</v>
      </c>
      <c r="O36" s="20">
        <v>46358</v>
      </c>
      <c r="P36" s="20">
        <v>23051</v>
      </c>
      <c r="Q36" s="20">
        <v>15598</v>
      </c>
      <c r="R36" s="20">
        <v>19246</v>
      </c>
      <c r="S36" s="20">
        <v>20929</v>
      </c>
      <c r="T36" s="20">
        <v>20191</v>
      </c>
    </row>
    <row r="37" spans="1:20" ht="13.5" customHeight="1" x14ac:dyDescent="0.15">
      <c r="A37" s="18"/>
      <c r="B37" s="18"/>
      <c r="C37" s="18"/>
      <c r="D37" s="18"/>
      <c r="E37" s="42" t="s">
        <v>35</v>
      </c>
      <c r="F37" s="20">
        <v>15108</v>
      </c>
      <c r="G37" s="20">
        <v>12659</v>
      </c>
      <c r="H37" s="20">
        <v>15087</v>
      </c>
      <c r="I37" s="20">
        <v>12088</v>
      </c>
      <c r="J37" s="20">
        <v>12424</v>
      </c>
      <c r="K37" s="20">
        <v>11761</v>
      </c>
      <c r="L37" s="20">
        <v>13714</v>
      </c>
      <c r="M37" s="34">
        <v>15752</v>
      </c>
      <c r="N37" s="34">
        <v>11317</v>
      </c>
      <c r="O37" s="20">
        <v>14283</v>
      </c>
      <c r="P37" s="20">
        <v>21270</v>
      </c>
      <c r="Q37" s="20">
        <v>15219</v>
      </c>
      <c r="R37" s="20">
        <v>17274</v>
      </c>
      <c r="S37" s="20">
        <v>18213</v>
      </c>
      <c r="T37" s="20">
        <v>17731</v>
      </c>
    </row>
    <row r="38" spans="1:20" ht="13.5" customHeight="1" x14ac:dyDescent="0.15">
      <c r="A38" s="18"/>
      <c r="B38" s="18"/>
      <c r="C38" s="18"/>
      <c r="D38" s="18"/>
      <c r="E38" s="42" t="s">
        <v>36</v>
      </c>
      <c r="F38" s="20">
        <v>10464</v>
      </c>
      <c r="G38" s="20">
        <v>3441</v>
      </c>
      <c r="H38" s="20">
        <v>4064</v>
      </c>
      <c r="I38" s="20">
        <v>811</v>
      </c>
      <c r="J38" s="20">
        <v>511</v>
      </c>
      <c r="K38" s="20">
        <v>1011</v>
      </c>
      <c r="L38" s="20">
        <v>2354</v>
      </c>
      <c r="M38" s="34">
        <v>1632</v>
      </c>
      <c r="N38" s="34">
        <v>1067</v>
      </c>
      <c r="O38" s="20">
        <v>32075</v>
      </c>
      <c r="P38" s="20">
        <v>1780</v>
      </c>
      <c r="Q38" s="20">
        <v>380</v>
      </c>
      <c r="R38" s="20">
        <v>1973</v>
      </c>
      <c r="S38" s="20">
        <v>2716</v>
      </c>
      <c r="T38" s="20">
        <v>2459</v>
      </c>
    </row>
    <row r="39" spans="1:20" ht="13.5" customHeight="1" x14ac:dyDescent="0.15">
      <c r="A39" s="18"/>
      <c r="B39" s="18"/>
      <c r="C39" s="44" t="s">
        <v>84</v>
      </c>
      <c r="D39" s="121" t="s">
        <v>38</v>
      </c>
      <c r="E39" s="122"/>
      <c r="F39" s="20">
        <v>22208</v>
      </c>
      <c r="G39" s="20">
        <v>23882</v>
      </c>
      <c r="H39" s="20">
        <v>22248</v>
      </c>
      <c r="I39" s="20">
        <v>27764</v>
      </c>
      <c r="J39" s="20">
        <v>29945</v>
      </c>
      <c r="K39" s="20">
        <v>29942</v>
      </c>
      <c r="L39" s="20">
        <v>26894</v>
      </c>
      <c r="M39" s="34">
        <v>22598</v>
      </c>
      <c r="N39" s="34">
        <v>18717</v>
      </c>
      <c r="O39" s="20">
        <v>19277</v>
      </c>
      <c r="P39" s="20">
        <v>18639</v>
      </c>
      <c r="Q39" s="20">
        <v>18279</v>
      </c>
      <c r="R39" s="20">
        <v>17076</v>
      </c>
      <c r="S39" s="20">
        <v>17955</v>
      </c>
      <c r="T39" s="20">
        <v>19886</v>
      </c>
    </row>
    <row r="40" spans="1:20" ht="13.5" customHeight="1" x14ac:dyDescent="0.15">
      <c r="A40" s="18"/>
      <c r="B40" s="18"/>
      <c r="C40" s="18"/>
      <c r="D40" s="18"/>
      <c r="E40" s="42" t="s">
        <v>39</v>
      </c>
      <c r="F40" s="20">
        <v>10966</v>
      </c>
      <c r="G40" s="20">
        <v>11264</v>
      </c>
      <c r="H40" s="20">
        <v>10856</v>
      </c>
      <c r="I40" s="20">
        <v>14374</v>
      </c>
      <c r="J40" s="20">
        <v>15373</v>
      </c>
      <c r="K40" s="20">
        <v>15450</v>
      </c>
      <c r="L40" s="20">
        <v>13213</v>
      </c>
      <c r="M40" s="34">
        <v>11245</v>
      </c>
      <c r="N40" s="34">
        <v>8572</v>
      </c>
      <c r="O40" s="20">
        <v>8586</v>
      </c>
      <c r="P40" s="20">
        <v>10238</v>
      </c>
      <c r="Q40" s="20">
        <v>9753</v>
      </c>
      <c r="R40" s="20">
        <v>8303</v>
      </c>
      <c r="S40" s="20">
        <v>6841</v>
      </c>
      <c r="T40" s="20">
        <v>8328</v>
      </c>
    </row>
    <row r="41" spans="1:20" ht="13.5" customHeight="1" x14ac:dyDescent="0.15">
      <c r="A41" s="18"/>
      <c r="B41" s="18"/>
      <c r="C41" s="18"/>
      <c r="D41" s="18"/>
      <c r="E41" s="42" t="s">
        <v>40</v>
      </c>
      <c r="F41" s="20">
        <v>5752</v>
      </c>
      <c r="G41" s="20">
        <v>6079</v>
      </c>
      <c r="H41" s="20">
        <v>5579</v>
      </c>
      <c r="I41" s="20">
        <v>6651</v>
      </c>
      <c r="J41" s="20">
        <v>6293</v>
      </c>
      <c r="K41" s="20">
        <v>7850</v>
      </c>
      <c r="L41" s="20">
        <v>7176</v>
      </c>
      <c r="M41" s="34">
        <v>7068</v>
      </c>
      <c r="N41" s="34">
        <v>4801</v>
      </c>
      <c r="O41" s="20">
        <v>5770</v>
      </c>
      <c r="P41" s="20">
        <v>3820</v>
      </c>
      <c r="Q41" s="20">
        <v>3270</v>
      </c>
      <c r="R41" s="20">
        <v>3754</v>
      </c>
      <c r="S41" s="20">
        <v>5044</v>
      </c>
      <c r="T41" s="20">
        <v>5450</v>
      </c>
    </row>
    <row r="42" spans="1:20" ht="13.5" customHeight="1" x14ac:dyDescent="0.15">
      <c r="A42" s="18"/>
      <c r="B42" s="18"/>
      <c r="C42" s="18"/>
      <c r="D42" s="18"/>
      <c r="E42" s="42" t="s">
        <v>41</v>
      </c>
      <c r="F42" s="20">
        <v>1252</v>
      </c>
      <c r="G42" s="20">
        <v>1205</v>
      </c>
      <c r="H42" s="20">
        <v>848</v>
      </c>
      <c r="I42" s="20">
        <v>2674</v>
      </c>
      <c r="J42" s="20">
        <v>2196</v>
      </c>
      <c r="K42" s="20">
        <v>1409</v>
      </c>
      <c r="L42" s="20">
        <v>958</v>
      </c>
      <c r="M42" s="34">
        <v>276</v>
      </c>
      <c r="N42" s="34">
        <v>97</v>
      </c>
      <c r="O42" s="20">
        <v>170</v>
      </c>
      <c r="P42" s="20">
        <v>181</v>
      </c>
      <c r="Q42" s="20">
        <v>128</v>
      </c>
      <c r="R42" s="20">
        <v>183</v>
      </c>
      <c r="S42" s="20">
        <v>927</v>
      </c>
      <c r="T42" s="20">
        <v>978</v>
      </c>
    </row>
    <row r="43" spans="1:20" ht="13.5" customHeight="1" x14ac:dyDescent="0.15">
      <c r="A43" s="18"/>
      <c r="B43" s="18"/>
      <c r="C43" s="18"/>
      <c r="D43" s="18"/>
      <c r="E43" s="42" t="s">
        <v>42</v>
      </c>
      <c r="F43" s="20">
        <v>4239</v>
      </c>
      <c r="G43" s="20">
        <v>5334</v>
      </c>
      <c r="H43" s="20">
        <v>4964</v>
      </c>
      <c r="I43" s="20">
        <v>4064</v>
      </c>
      <c r="J43" s="20">
        <v>6083</v>
      </c>
      <c r="K43" s="20">
        <v>5232</v>
      </c>
      <c r="L43" s="20">
        <v>5546</v>
      </c>
      <c r="M43" s="34">
        <v>4009</v>
      </c>
      <c r="N43" s="34">
        <v>5246</v>
      </c>
      <c r="O43" s="20">
        <v>4751</v>
      </c>
      <c r="P43" s="20">
        <v>4400</v>
      </c>
      <c r="Q43" s="20">
        <v>5128</v>
      </c>
      <c r="R43" s="20">
        <v>4836</v>
      </c>
      <c r="S43" s="20">
        <v>5143</v>
      </c>
      <c r="T43" s="20">
        <v>5129</v>
      </c>
    </row>
    <row r="44" spans="1:20" ht="13.5" customHeight="1" x14ac:dyDescent="0.15">
      <c r="A44" s="18"/>
      <c r="B44" s="18"/>
      <c r="C44" s="44" t="s">
        <v>94</v>
      </c>
      <c r="D44" s="121" t="s">
        <v>44</v>
      </c>
      <c r="E44" s="122"/>
      <c r="F44" s="20">
        <v>10344</v>
      </c>
      <c r="G44" s="20">
        <v>11008</v>
      </c>
      <c r="H44" s="20">
        <v>11131</v>
      </c>
      <c r="I44" s="20">
        <v>10537</v>
      </c>
      <c r="J44" s="20">
        <v>5993</v>
      </c>
      <c r="K44" s="20">
        <v>13200</v>
      </c>
      <c r="L44" s="20">
        <v>14715</v>
      </c>
      <c r="M44" s="34">
        <v>9171</v>
      </c>
      <c r="N44" s="34">
        <v>6986</v>
      </c>
      <c r="O44" s="20">
        <v>13670</v>
      </c>
      <c r="P44" s="20">
        <v>12399</v>
      </c>
      <c r="Q44" s="20">
        <v>17704</v>
      </c>
      <c r="R44" s="20">
        <v>6429</v>
      </c>
      <c r="S44" s="20">
        <v>11556</v>
      </c>
      <c r="T44" s="20">
        <v>11207</v>
      </c>
    </row>
    <row r="45" spans="1:20" ht="13.5" customHeight="1" x14ac:dyDescent="0.15">
      <c r="A45" s="18"/>
      <c r="B45" s="18"/>
      <c r="C45" s="44" t="s">
        <v>45</v>
      </c>
      <c r="D45" s="121" t="s">
        <v>46</v>
      </c>
      <c r="E45" s="122"/>
      <c r="F45" s="20">
        <v>14168</v>
      </c>
      <c r="G45" s="20">
        <v>13574</v>
      </c>
      <c r="H45" s="20">
        <v>14731</v>
      </c>
      <c r="I45" s="20">
        <v>22215</v>
      </c>
      <c r="J45" s="20">
        <v>11253</v>
      </c>
      <c r="K45" s="20">
        <v>20200</v>
      </c>
      <c r="L45" s="20">
        <v>14924</v>
      </c>
      <c r="M45" s="34">
        <v>22207</v>
      </c>
      <c r="N45" s="34">
        <v>12274</v>
      </c>
      <c r="O45" s="20">
        <v>11970</v>
      </c>
      <c r="P45" s="20">
        <v>10187</v>
      </c>
      <c r="Q45" s="20">
        <v>10297</v>
      </c>
      <c r="R45" s="20">
        <v>11706</v>
      </c>
      <c r="S45" s="20">
        <v>13804</v>
      </c>
      <c r="T45" s="20">
        <v>15731</v>
      </c>
    </row>
    <row r="46" spans="1:20" ht="13.5" customHeight="1" x14ac:dyDescent="0.15">
      <c r="A46" s="18"/>
      <c r="B46" s="18"/>
      <c r="C46" s="44" t="s">
        <v>47</v>
      </c>
      <c r="D46" s="121" t="s">
        <v>48</v>
      </c>
      <c r="E46" s="122"/>
      <c r="F46" s="20">
        <v>13079</v>
      </c>
      <c r="G46" s="20">
        <v>10351</v>
      </c>
      <c r="H46" s="20">
        <v>12146</v>
      </c>
      <c r="I46" s="20">
        <v>7876</v>
      </c>
      <c r="J46" s="20">
        <v>7101</v>
      </c>
      <c r="K46" s="20">
        <v>20038</v>
      </c>
      <c r="L46" s="20">
        <v>17523</v>
      </c>
      <c r="M46" s="34">
        <v>11835</v>
      </c>
      <c r="N46" s="34">
        <v>10412</v>
      </c>
      <c r="O46" s="20">
        <v>10121</v>
      </c>
      <c r="P46" s="20">
        <v>8319</v>
      </c>
      <c r="Q46" s="20">
        <v>15576</v>
      </c>
      <c r="R46" s="20">
        <v>11003</v>
      </c>
      <c r="S46" s="20">
        <v>15477</v>
      </c>
      <c r="T46" s="20">
        <v>10465</v>
      </c>
    </row>
    <row r="47" spans="1:20" ht="13.5" customHeight="1" x14ac:dyDescent="0.15">
      <c r="A47" s="18"/>
      <c r="B47" s="18"/>
      <c r="C47" s="44" t="s">
        <v>49</v>
      </c>
      <c r="D47" s="121" t="s">
        <v>50</v>
      </c>
      <c r="E47" s="122"/>
      <c r="F47" s="20">
        <v>50026</v>
      </c>
      <c r="G47" s="20">
        <v>61538</v>
      </c>
      <c r="H47" s="20">
        <v>65391</v>
      </c>
      <c r="I47" s="20">
        <v>46547</v>
      </c>
      <c r="J47" s="20">
        <v>48069</v>
      </c>
      <c r="K47" s="20">
        <v>77373</v>
      </c>
      <c r="L47" s="20">
        <v>47064</v>
      </c>
      <c r="M47" s="34">
        <v>54418</v>
      </c>
      <c r="N47" s="34">
        <v>53720</v>
      </c>
      <c r="O47" s="20">
        <v>42297</v>
      </c>
      <c r="P47" s="20">
        <v>51662</v>
      </c>
      <c r="Q47" s="20">
        <v>90861</v>
      </c>
      <c r="R47" s="20">
        <v>94711</v>
      </c>
      <c r="S47" s="20">
        <v>71978</v>
      </c>
      <c r="T47" s="20">
        <v>105992</v>
      </c>
    </row>
    <row r="48" spans="1:20" ht="13.5" customHeight="1" x14ac:dyDescent="0.15">
      <c r="A48" s="18"/>
      <c r="B48" s="18"/>
      <c r="C48" s="44" t="s">
        <v>51</v>
      </c>
      <c r="D48" s="121" t="s">
        <v>52</v>
      </c>
      <c r="E48" s="122"/>
      <c r="F48" s="20">
        <v>18328</v>
      </c>
      <c r="G48" s="20">
        <v>21972</v>
      </c>
      <c r="H48" s="20">
        <v>18117</v>
      </c>
      <c r="I48" s="20">
        <v>17170</v>
      </c>
      <c r="J48" s="20">
        <v>11180</v>
      </c>
      <c r="K48" s="20">
        <v>48498</v>
      </c>
      <c r="L48" s="20">
        <v>9501</v>
      </c>
      <c r="M48" s="34">
        <v>17982</v>
      </c>
      <c r="N48" s="34">
        <v>16879</v>
      </c>
      <c r="O48" s="20">
        <v>13496</v>
      </c>
      <c r="P48" s="20">
        <v>8504</v>
      </c>
      <c r="Q48" s="20">
        <v>12775</v>
      </c>
      <c r="R48" s="20">
        <v>36918</v>
      </c>
      <c r="S48" s="20">
        <v>11118</v>
      </c>
      <c r="T48" s="20">
        <v>13384</v>
      </c>
    </row>
    <row r="49" spans="1:21" ht="13.5" customHeight="1" x14ac:dyDescent="0.15">
      <c r="A49" s="18"/>
      <c r="B49" s="18"/>
      <c r="C49" s="44" t="s">
        <v>53</v>
      </c>
      <c r="D49" s="121" t="s">
        <v>54</v>
      </c>
      <c r="E49" s="122"/>
      <c r="F49" s="20">
        <v>30263</v>
      </c>
      <c r="G49" s="20">
        <v>30947</v>
      </c>
      <c r="H49" s="20">
        <v>35003</v>
      </c>
      <c r="I49" s="20">
        <v>30036</v>
      </c>
      <c r="J49" s="20">
        <v>30544</v>
      </c>
      <c r="K49" s="20">
        <v>41067</v>
      </c>
      <c r="L49" s="20">
        <v>40014</v>
      </c>
      <c r="M49" s="34">
        <v>38195</v>
      </c>
      <c r="N49" s="34">
        <v>30383</v>
      </c>
      <c r="O49" s="20">
        <v>27736</v>
      </c>
      <c r="P49" s="20">
        <v>32050</v>
      </c>
      <c r="Q49" s="20">
        <v>30572</v>
      </c>
      <c r="R49" s="20">
        <v>31829</v>
      </c>
      <c r="S49" s="20">
        <v>53273</v>
      </c>
      <c r="T49" s="20">
        <v>34332</v>
      </c>
    </row>
    <row r="50" spans="1:21" ht="13.5" customHeight="1" x14ac:dyDescent="0.15">
      <c r="A50" s="18"/>
      <c r="B50" s="18"/>
      <c r="C50" s="44" t="s">
        <v>55</v>
      </c>
      <c r="D50" s="121" t="s">
        <v>56</v>
      </c>
      <c r="E50" s="122"/>
      <c r="F50" s="20">
        <v>65127</v>
      </c>
      <c r="G50" s="20">
        <v>71737</v>
      </c>
      <c r="H50" s="20">
        <v>72097</v>
      </c>
      <c r="I50" s="20">
        <v>71342</v>
      </c>
      <c r="J50" s="20">
        <v>78749</v>
      </c>
      <c r="K50" s="20">
        <v>69386</v>
      </c>
      <c r="L50" s="20">
        <v>86110</v>
      </c>
      <c r="M50" s="34">
        <v>71435</v>
      </c>
      <c r="N50" s="34">
        <v>69798</v>
      </c>
      <c r="O50" s="20">
        <v>81233</v>
      </c>
      <c r="P50" s="20">
        <v>74193</v>
      </c>
      <c r="Q50" s="20">
        <v>88880</v>
      </c>
      <c r="R50" s="20">
        <v>52836</v>
      </c>
      <c r="S50" s="20">
        <v>56553</v>
      </c>
      <c r="T50" s="20">
        <v>64650</v>
      </c>
    </row>
    <row r="51" spans="1:21" ht="13.5" customHeight="1" x14ac:dyDescent="0.15">
      <c r="A51" s="18"/>
      <c r="B51" s="18">
        <v>2</v>
      </c>
      <c r="C51" s="111" t="s">
        <v>95</v>
      </c>
      <c r="D51" s="111"/>
      <c r="E51" s="112"/>
      <c r="F51" s="20">
        <v>119310</v>
      </c>
      <c r="G51" s="20">
        <v>118944</v>
      </c>
      <c r="H51" s="20">
        <v>118090</v>
      </c>
      <c r="I51" s="20">
        <v>106752</v>
      </c>
      <c r="J51" s="20">
        <v>105315</v>
      </c>
      <c r="K51" s="20">
        <v>109881</v>
      </c>
      <c r="L51" s="20">
        <v>135705</v>
      </c>
      <c r="M51" s="34">
        <v>129516</v>
      </c>
      <c r="N51" s="34">
        <v>211168</v>
      </c>
      <c r="O51" s="20">
        <v>114477</v>
      </c>
      <c r="P51" s="20">
        <v>94668</v>
      </c>
      <c r="Q51" s="20">
        <v>82373</v>
      </c>
      <c r="R51" s="20">
        <v>84508</v>
      </c>
      <c r="S51" s="20">
        <v>76470</v>
      </c>
      <c r="T51" s="20">
        <v>166248</v>
      </c>
    </row>
    <row r="52" spans="1:21" ht="13.5" customHeight="1" x14ac:dyDescent="0.15">
      <c r="A52" s="39" t="s">
        <v>87</v>
      </c>
      <c r="B52" s="104" t="s">
        <v>96</v>
      </c>
      <c r="C52" s="104"/>
      <c r="D52" s="104"/>
      <c r="E52" s="123"/>
      <c r="F52" s="16">
        <v>566705</v>
      </c>
      <c r="G52" s="16">
        <v>568201</v>
      </c>
      <c r="H52" s="16">
        <v>629316</v>
      </c>
      <c r="I52" s="16">
        <v>499702</v>
      </c>
      <c r="J52" s="16">
        <v>542578</v>
      </c>
      <c r="K52" s="16">
        <v>496975</v>
      </c>
      <c r="L52" s="16">
        <v>545008</v>
      </c>
      <c r="M52" s="40">
        <v>515245</v>
      </c>
      <c r="N52" s="40">
        <v>1182193</v>
      </c>
      <c r="O52" s="16">
        <v>940598</v>
      </c>
      <c r="P52" s="16">
        <v>596045</v>
      </c>
      <c r="Q52" s="16">
        <v>440515</v>
      </c>
      <c r="R52" s="16">
        <v>466347</v>
      </c>
      <c r="S52" s="16">
        <v>394722</v>
      </c>
      <c r="T52" s="16">
        <v>931867</v>
      </c>
    </row>
    <row r="53" spans="1:21" ht="13.5" customHeight="1" x14ac:dyDescent="0.15">
      <c r="A53" s="39" t="s">
        <v>89</v>
      </c>
      <c r="B53" s="104" t="s">
        <v>97</v>
      </c>
      <c r="C53" s="104"/>
      <c r="D53" s="104"/>
      <c r="E53" s="123"/>
      <c r="F53" s="16">
        <v>53890</v>
      </c>
      <c r="G53" s="16">
        <v>45960</v>
      </c>
      <c r="H53" s="16">
        <v>51806</v>
      </c>
      <c r="I53" s="16">
        <v>59293</v>
      </c>
      <c r="J53" s="16">
        <v>53607</v>
      </c>
      <c r="K53" s="16">
        <v>52305</v>
      </c>
      <c r="L53" s="16">
        <v>45548</v>
      </c>
      <c r="M53" s="40">
        <v>43486</v>
      </c>
      <c r="N53" s="40">
        <v>47554</v>
      </c>
      <c r="O53" s="16">
        <v>33105</v>
      </c>
      <c r="P53" s="16">
        <v>52034</v>
      </c>
      <c r="Q53" s="16">
        <v>57045</v>
      </c>
      <c r="R53" s="16">
        <v>42853</v>
      </c>
      <c r="S53" s="16">
        <v>59160</v>
      </c>
      <c r="T53" s="16">
        <v>75683</v>
      </c>
    </row>
    <row r="54" spans="1:21" ht="13.5" customHeight="1" x14ac:dyDescent="0.15">
      <c r="A54" s="104" t="s">
        <v>57</v>
      </c>
      <c r="B54" s="104"/>
      <c r="C54" s="104"/>
      <c r="D54" s="104"/>
      <c r="E54" s="123"/>
      <c r="F54" s="16">
        <v>11219</v>
      </c>
      <c r="G54" s="16">
        <v>5727</v>
      </c>
      <c r="H54" s="16">
        <v>5597</v>
      </c>
      <c r="I54" s="16">
        <v>8596</v>
      </c>
      <c r="J54" s="16">
        <v>2911</v>
      </c>
      <c r="K54" s="16">
        <v>5235</v>
      </c>
      <c r="L54" s="16">
        <v>3197</v>
      </c>
      <c r="M54" s="40">
        <v>2198</v>
      </c>
      <c r="N54" s="40">
        <v>3895</v>
      </c>
      <c r="O54" s="16">
        <v>5240</v>
      </c>
      <c r="P54" s="16">
        <v>8255</v>
      </c>
      <c r="Q54" s="16">
        <v>6539</v>
      </c>
      <c r="R54" s="16">
        <v>5204</v>
      </c>
      <c r="S54" s="16">
        <v>5591</v>
      </c>
      <c r="T54" s="16">
        <v>10297</v>
      </c>
    </row>
    <row r="55" spans="1:21" ht="13.5" customHeight="1" thickBot="1" x14ac:dyDescent="0.2">
      <c r="A55" s="107" t="s">
        <v>58</v>
      </c>
      <c r="B55" s="107"/>
      <c r="C55" s="107"/>
      <c r="D55" s="107"/>
      <c r="E55" s="108"/>
      <c r="F55" s="21">
        <v>21.2</v>
      </c>
      <c r="G55" s="21">
        <v>20.9</v>
      </c>
      <c r="H55" s="21">
        <v>19.600000000000001</v>
      </c>
      <c r="I55" s="21">
        <v>21.5</v>
      </c>
      <c r="J55" s="21">
        <v>21.3</v>
      </c>
      <c r="K55" s="21">
        <v>17.600000000000001</v>
      </c>
      <c r="L55" s="21">
        <v>19.100000000000001</v>
      </c>
      <c r="M55" s="22">
        <v>21.3</v>
      </c>
      <c r="N55" s="22">
        <v>21.6</v>
      </c>
      <c r="O55" s="21">
        <v>18.8</v>
      </c>
      <c r="P55" s="21">
        <v>22.4</v>
      </c>
      <c r="Q55" s="21">
        <v>17.399999999999999</v>
      </c>
      <c r="R55" s="21">
        <v>19</v>
      </c>
      <c r="S55" s="21">
        <v>18.2</v>
      </c>
      <c r="T55" s="21">
        <v>18.7</v>
      </c>
    </row>
    <row r="56" spans="1:21" s="4" customFormat="1" ht="15" customHeight="1" x14ac:dyDescent="0.15">
      <c r="A56" s="23" t="s">
        <v>59</v>
      </c>
      <c r="F56" s="5"/>
      <c r="G56" s="5"/>
      <c r="H56" s="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6" t="s">
        <v>98</v>
      </c>
    </row>
    <row r="57" spans="1:21" ht="13.5" customHeight="1" x14ac:dyDescent="0.15"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</row>
    <row r="58" spans="1:21" x14ac:dyDescent="0.15">
      <c r="I58" s="5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</sheetData>
  <mergeCells count="36">
    <mergeCell ref="I3:T3"/>
    <mergeCell ref="A5:E5"/>
    <mergeCell ref="C11:E11"/>
    <mergeCell ref="A3:E4"/>
    <mergeCell ref="F3:F4"/>
    <mergeCell ref="G3:G4"/>
    <mergeCell ref="A6:E6"/>
    <mergeCell ref="A7:E7"/>
    <mergeCell ref="A8:E8"/>
    <mergeCell ref="A9:E9"/>
    <mergeCell ref="B10:E10"/>
    <mergeCell ref="H3:H4"/>
    <mergeCell ref="D39:E39"/>
    <mergeCell ref="D12:E12"/>
    <mergeCell ref="D15:E15"/>
    <mergeCell ref="D16:E16"/>
    <mergeCell ref="C17:E17"/>
    <mergeCell ref="B18:E18"/>
    <mergeCell ref="B19:E19"/>
    <mergeCell ref="A20:E20"/>
    <mergeCell ref="B21:E21"/>
    <mergeCell ref="C22:E22"/>
    <mergeCell ref="D23:E23"/>
    <mergeCell ref="D36:E36"/>
    <mergeCell ref="A55:E55"/>
    <mergeCell ref="D44:E44"/>
    <mergeCell ref="D45:E45"/>
    <mergeCell ref="D46:E46"/>
    <mergeCell ref="D47:E47"/>
    <mergeCell ref="D48:E48"/>
    <mergeCell ref="D49:E49"/>
    <mergeCell ref="D50:E50"/>
    <mergeCell ref="C51:E51"/>
    <mergeCell ref="B52:E52"/>
    <mergeCell ref="B53:E53"/>
    <mergeCell ref="A54:E54"/>
  </mergeCells>
  <phoneticPr fontId="3"/>
  <pageMargins left="0.7" right="0.7" top="0.75" bottom="0.75" header="0.3" footer="0.3"/>
  <pageSetup paperSize="8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="85" zoomScaleNormal="85" workbookViewId="0">
      <selection activeCell="A3" sqref="A3"/>
    </sheetView>
  </sheetViews>
  <sheetFormatPr defaultRowHeight="13.5" x14ac:dyDescent="0.15"/>
  <cols>
    <col min="1" max="1" width="12.375" customWidth="1"/>
    <col min="2" max="13" width="9.625" customWidth="1"/>
  </cols>
  <sheetData>
    <row r="1" spans="1:14" ht="14.25" x14ac:dyDescent="0.15">
      <c r="A1" s="48" t="s">
        <v>164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4.25" thickBot="1" x14ac:dyDescent="0.2">
      <c r="A2" s="50"/>
      <c r="B2" s="50"/>
      <c r="C2" s="50"/>
      <c r="D2" s="50"/>
      <c r="E2" s="50"/>
      <c r="F2" s="50"/>
      <c r="G2" s="51"/>
      <c r="H2" s="50"/>
      <c r="I2" s="50"/>
      <c r="J2" s="50"/>
      <c r="K2" s="50"/>
      <c r="L2" s="50"/>
      <c r="M2" s="52" t="s">
        <v>99</v>
      </c>
      <c r="N2" s="50"/>
    </row>
    <row r="3" spans="1:14" ht="33" customHeight="1" x14ac:dyDescent="0.15">
      <c r="A3" s="53" t="s">
        <v>100</v>
      </c>
      <c r="B3" s="54" t="s">
        <v>101</v>
      </c>
      <c r="C3" s="54" t="s">
        <v>102</v>
      </c>
      <c r="D3" s="54" t="s">
        <v>20</v>
      </c>
      <c r="E3" s="54" t="s">
        <v>34</v>
      </c>
      <c r="F3" s="55" t="s">
        <v>38</v>
      </c>
      <c r="G3" s="54" t="s">
        <v>103</v>
      </c>
      <c r="H3" s="54" t="s">
        <v>104</v>
      </c>
      <c r="I3" s="55" t="s">
        <v>48</v>
      </c>
      <c r="J3" s="55" t="s">
        <v>50</v>
      </c>
      <c r="K3" s="54" t="s">
        <v>52</v>
      </c>
      <c r="L3" s="55" t="s">
        <v>54</v>
      </c>
      <c r="M3" s="56" t="s">
        <v>105</v>
      </c>
      <c r="N3" s="7"/>
    </row>
    <row r="4" spans="1:14" ht="15" customHeight="1" x14ac:dyDescent="0.15">
      <c r="A4" s="133" t="s">
        <v>169</v>
      </c>
      <c r="B4" s="57" t="s">
        <v>106</v>
      </c>
      <c r="C4" s="58">
        <v>99.7</v>
      </c>
      <c r="D4" s="58">
        <v>99.6</v>
      </c>
      <c r="E4" s="58">
        <v>99.8</v>
      </c>
      <c r="F4" s="58">
        <v>103.3</v>
      </c>
      <c r="G4" s="58">
        <v>94.4</v>
      </c>
      <c r="H4" s="58">
        <v>99.7</v>
      </c>
      <c r="I4" s="58">
        <v>99.3</v>
      </c>
      <c r="J4" s="58">
        <v>101.2</v>
      </c>
      <c r="K4" s="58">
        <v>97.9</v>
      </c>
      <c r="L4" s="58">
        <v>96</v>
      </c>
      <c r="M4" s="58">
        <v>103.8</v>
      </c>
      <c r="N4" s="38"/>
    </row>
    <row r="5" spans="1:14" ht="15" customHeight="1" x14ac:dyDescent="0.15">
      <c r="A5" s="132"/>
      <c r="B5" s="59" t="s">
        <v>107</v>
      </c>
      <c r="C5" s="61">
        <v>100.1</v>
      </c>
      <c r="D5" s="61">
        <v>99.8</v>
      </c>
      <c r="E5" s="61">
        <v>100.7</v>
      </c>
      <c r="F5" s="61">
        <v>103.4</v>
      </c>
      <c r="G5" s="61">
        <v>97.4</v>
      </c>
      <c r="H5" s="61">
        <v>101.8</v>
      </c>
      <c r="I5" s="61">
        <v>98.9</v>
      </c>
      <c r="J5" s="61">
        <v>101.2</v>
      </c>
      <c r="K5" s="61">
        <v>96.6</v>
      </c>
      <c r="L5" s="61">
        <v>95.7</v>
      </c>
      <c r="M5" s="61">
        <v>104.3</v>
      </c>
      <c r="N5" s="38"/>
    </row>
    <row r="6" spans="1:14" ht="15" customHeight="1" x14ac:dyDescent="0.15">
      <c r="A6" s="132" t="s">
        <v>148</v>
      </c>
      <c r="B6" s="57" t="s">
        <v>106</v>
      </c>
      <c r="C6" s="62">
        <v>99.7</v>
      </c>
      <c r="D6" s="62">
        <v>99.7</v>
      </c>
      <c r="E6" s="62">
        <v>99.5</v>
      </c>
      <c r="F6" s="62">
        <v>107.3</v>
      </c>
      <c r="G6" s="62">
        <v>91.7</v>
      </c>
      <c r="H6" s="62">
        <v>99.7</v>
      </c>
      <c r="I6" s="62">
        <v>98.5</v>
      </c>
      <c r="J6" s="62">
        <v>101.5</v>
      </c>
      <c r="K6" s="62">
        <v>98.2</v>
      </c>
      <c r="L6" s="63">
        <v>94.5</v>
      </c>
      <c r="M6" s="62">
        <v>103.5</v>
      </c>
      <c r="N6" s="7"/>
    </row>
    <row r="7" spans="1:14" ht="15" customHeight="1" x14ac:dyDescent="0.15">
      <c r="A7" s="132"/>
      <c r="B7" s="59" t="s">
        <v>107</v>
      </c>
      <c r="C7" s="60">
        <v>100.1</v>
      </c>
      <c r="D7" s="64">
        <v>100</v>
      </c>
      <c r="E7" s="60">
        <v>100.2</v>
      </c>
      <c r="F7" s="64">
        <v>109.3</v>
      </c>
      <c r="G7" s="64">
        <v>96.9</v>
      </c>
      <c r="H7" s="60">
        <v>103.3</v>
      </c>
      <c r="I7" s="60">
        <v>98.1</v>
      </c>
      <c r="J7" s="64">
        <v>101.7</v>
      </c>
      <c r="K7" s="60">
        <v>96.8</v>
      </c>
      <c r="L7" s="64">
        <v>92.7</v>
      </c>
      <c r="M7" s="64">
        <v>104.1</v>
      </c>
      <c r="N7" s="7"/>
    </row>
    <row r="8" spans="1:14" ht="15" customHeight="1" x14ac:dyDescent="0.15">
      <c r="A8" s="132" t="s">
        <v>147</v>
      </c>
      <c r="B8" s="57" t="s">
        <v>106</v>
      </c>
      <c r="C8" s="62">
        <v>100</v>
      </c>
      <c r="D8" s="62">
        <v>99.6</v>
      </c>
      <c r="E8" s="62">
        <v>99.1</v>
      </c>
      <c r="F8" s="62">
        <v>112.3</v>
      </c>
      <c r="G8" s="62">
        <v>89.7</v>
      </c>
      <c r="H8" s="62">
        <v>100.1</v>
      </c>
      <c r="I8" s="62">
        <v>98</v>
      </c>
      <c r="J8" s="62">
        <v>102.9</v>
      </c>
      <c r="K8" s="62">
        <v>98.8</v>
      </c>
      <c r="L8" s="63">
        <v>93.6</v>
      </c>
      <c r="M8" s="62">
        <v>104.8</v>
      </c>
      <c r="N8" s="7"/>
    </row>
    <row r="9" spans="1:14" ht="15" customHeight="1" x14ac:dyDescent="0.15">
      <c r="A9" s="132"/>
      <c r="B9" s="59" t="s">
        <v>107</v>
      </c>
      <c r="C9" s="60">
        <v>101.2</v>
      </c>
      <c r="D9" s="64">
        <v>101.2</v>
      </c>
      <c r="E9" s="60">
        <v>100.5</v>
      </c>
      <c r="F9" s="64">
        <v>116.2</v>
      </c>
      <c r="G9" s="64">
        <v>93.8</v>
      </c>
      <c r="H9" s="60">
        <v>101.8</v>
      </c>
      <c r="I9" s="60">
        <v>97.8</v>
      </c>
      <c r="J9" s="64">
        <v>103.9</v>
      </c>
      <c r="K9" s="60">
        <v>97.7</v>
      </c>
      <c r="L9" s="64">
        <v>92.1</v>
      </c>
      <c r="M9" s="64">
        <v>105.4</v>
      </c>
      <c r="N9" s="7"/>
    </row>
    <row r="10" spans="1:14" ht="15" customHeight="1" x14ac:dyDescent="0.15">
      <c r="A10" s="132" t="s">
        <v>151</v>
      </c>
      <c r="B10" s="57" t="s">
        <v>106</v>
      </c>
      <c r="C10" s="58">
        <v>102.8</v>
      </c>
      <c r="D10" s="62">
        <v>103.4</v>
      </c>
      <c r="E10" s="58">
        <v>99.1</v>
      </c>
      <c r="F10" s="62">
        <v>119.3</v>
      </c>
      <c r="G10" s="62">
        <v>93.1</v>
      </c>
      <c r="H10" s="58">
        <v>102.2</v>
      </c>
      <c r="I10" s="58">
        <v>99</v>
      </c>
      <c r="J10" s="62">
        <v>105.6</v>
      </c>
      <c r="K10" s="58">
        <v>100.6</v>
      </c>
      <c r="L10" s="62">
        <v>97</v>
      </c>
      <c r="M10" s="62">
        <v>108.6</v>
      </c>
      <c r="N10" s="7"/>
    </row>
    <row r="11" spans="1:14" ht="15" customHeight="1" x14ac:dyDescent="0.15">
      <c r="A11" s="132"/>
      <c r="B11" s="59" t="s">
        <v>107</v>
      </c>
      <c r="C11" s="60">
        <v>104.3</v>
      </c>
      <c r="D11" s="64">
        <v>105.4</v>
      </c>
      <c r="E11" s="60">
        <v>100.8</v>
      </c>
      <c r="F11" s="64">
        <v>124.3</v>
      </c>
      <c r="G11" s="64">
        <v>95.4</v>
      </c>
      <c r="H11" s="60">
        <v>103.5</v>
      </c>
      <c r="I11" s="60">
        <v>99.2</v>
      </c>
      <c r="J11" s="64">
        <v>107.2</v>
      </c>
      <c r="K11" s="60">
        <v>99.5</v>
      </c>
      <c r="L11" s="64">
        <v>95.6</v>
      </c>
      <c r="M11" s="64">
        <v>110.4</v>
      </c>
      <c r="N11" s="7"/>
    </row>
    <row r="12" spans="1:14" ht="15" customHeight="1" x14ac:dyDescent="0.15">
      <c r="A12" s="131" t="s">
        <v>154</v>
      </c>
      <c r="B12" s="57" t="s">
        <v>106</v>
      </c>
      <c r="C12" s="87">
        <v>103.6</v>
      </c>
      <c r="D12" s="88">
        <v>106.6</v>
      </c>
      <c r="E12" s="87">
        <v>99.1</v>
      </c>
      <c r="F12" s="88">
        <v>116.2</v>
      </c>
      <c r="G12" s="88">
        <v>94.5</v>
      </c>
      <c r="H12" s="87">
        <v>104.5</v>
      </c>
      <c r="I12" s="87">
        <v>99.9</v>
      </c>
      <c r="J12" s="88">
        <v>103.6</v>
      </c>
      <c r="K12" s="87">
        <v>102.3</v>
      </c>
      <c r="L12" s="88">
        <v>98.9</v>
      </c>
      <c r="M12" s="88">
        <v>109.7</v>
      </c>
      <c r="N12" s="7"/>
    </row>
    <row r="13" spans="1:14" ht="15" customHeight="1" x14ac:dyDescent="0.15">
      <c r="A13" s="131"/>
      <c r="B13" s="59" t="s">
        <v>107</v>
      </c>
      <c r="C13" s="60">
        <v>105.1</v>
      </c>
      <c r="D13" s="64">
        <v>109</v>
      </c>
      <c r="E13" s="60">
        <v>100.9</v>
      </c>
      <c r="F13" s="64">
        <v>120.6</v>
      </c>
      <c r="G13" s="64">
        <v>99.6</v>
      </c>
      <c r="H13" s="60">
        <v>106</v>
      </c>
      <c r="I13" s="60">
        <v>100.1</v>
      </c>
      <c r="J13" s="64">
        <v>104.6</v>
      </c>
      <c r="K13" s="60">
        <v>101.9</v>
      </c>
      <c r="L13" s="64">
        <v>97.9</v>
      </c>
      <c r="M13" s="64">
        <v>110.1</v>
      </c>
      <c r="N13" s="7"/>
    </row>
    <row r="14" spans="1:14" ht="15" customHeight="1" x14ac:dyDescent="0.15">
      <c r="A14" s="65"/>
      <c r="B14" s="66"/>
      <c r="C14" s="58"/>
      <c r="D14" s="58"/>
      <c r="E14" s="58"/>
      <c r="F14" s="58"/>
      <c r="G14" s="58"/>
      <c r="H14" s="58"/>
      <c r="I14" s="58"/>
      <c r="J14" s="67"/>
      <c r="K14" s="58"/>
      <c r="L14" s="58"/>
      <c r="M14" s="58"/>
      <c r="N14" s="7"/>
    </row>
    <row r="15" spans="1:14" ht="15" customHeight="1" x14ac:dyDescent="0.15">
      <c r="A15" s="68" t="s">
        <v>155</v>
      </c>
      <c r="B15" s="66" t="s">
        <v>107</v>
      </c>
      <c r="C15" s="69">
        <v>104.7</v>
      </c>
      <c r="D15" s="69">
        <v>108.9</v>
      </c>
      <c r="E15" s="69">
        <v>101.1</v>
      </c>
      <c r="F15" s="69">
        <v>124.5</v>
      </c>
      <c r="G15" s="69">
        <v>97.2</v>
      </c>
      <c r="H15" s="69">
        <v>99.8</v>
      </c>
      <c r="I15" s="69">
        <v>100.4</v>
      </c>
      <c r="J15" s="69">
        <v>104.4</v>
      </c>
      <c r="K15" s="69">
        <v>100</v>
      </c>
      <c r="L15" s="69">
        <v>95</v>
      </c>
      <c r="M15" s="69">
        <v>110.9</v>
      </c>
      <c r="N15" s="7"/>
    </row>
    <row r="16" spans="1:14" ht="15" customHeight="1" x14ac:dyDescent="0.15">
      <c r="A16" s="70" t="s">
        <v>108</v>
      </c>
      <c r="B16" s="66" t="s">
        <v>149</v>
      </c>
      <c r="C16" s="71">
        <v>104.7</v>
      </c>
      <c r="D16" s="71">
        <v>108.5</v>
      </c>
      <c r="E16" s="71">
        <v>101.5</v>
      </c>
      <c r="F16" s="71">
        <v>124.4</v>
      </c>
      <c r="G16" s="71">
        <v>96.4</v>
      </c>
      <c r="H16" s="71">
        <v>101.2</v>
      </c>
      <c r="I16" s="71">
        <v>100.2</v>
      </c>
      <c r="J16" s="71">
        <v>103.8</v>
      </c>
      <c r="K16" s="71">
        <v>100</v>
      </c>
      <c r="L16" s="71">
        <v>95.3</v>
      </c>
      <c r="M16" s="71">
        <v>110.8</v>
      </c>
      <c r="N16" s="7"/>
    </row>
    <row r="17" spans="1:14" ht="15" customHeight="1" x14ac:dyDescent="0.15">
      <c r="A17" s="70" t="s">
        <v>109</v>
      </c>
      <c r="B17" s="66" t="s">
        <v>149</v>
      </c>
      <c r="C17" s="71">
        <v>105</v>
      </c>
      <c r="D17" s="71">
        <v>108.3</v>
      </c>
      <c r="E17" s="71">
        <v>101.1</v>
      </c>
      <c r="F17" s="71">
        <v>125.7</v>
      </c>
      <c r="G17" s="71">
        <v>99.6</v>
      </c>
      <c r="H17" s="71">
        <v>102.2</v>
      </c>
      <c r="I17" s="71">
        <v>99.1</v>
      </c>
      <c r="J17" s="71">
        <v>105.3</v>
      </c>
      <c r="K17" s="71">
        <v>100</v>
      </c>
      <c r="L17" s="71">
        <v>96.1</v>
      </c>
      <c r="M17" s="71">
        <v>110.8</v>
      </c>
      <c r="N17" s="7"/>
    </row>
    <row r="18" spans="1:14" ht="15" customHeight="1" x14ac:dyDescent="0.15">
      <c r="A18" s="70" t="s">
        <v>110</v>
      </c>
      <c r="B18" s="66" t="s">
        <v>149</v>
      </c>
      <c r="C18" s="71">
        <v>105.4</v>
      </c>
      <c r="D18" s="71">
        <v>108.6</v>
      </c>
      <c r="E18" s="71">
        <v>101.2</v>
      </c>
      <c r="F18" s="71">
        <v>125.6</v>
      </c>
      <c r="G18" s="71">
        <v>100.4</v>
      </c>
      <c r="H18" s="71">
        <v>107.5</v>
      </c>
      <c r="I18" s="71">
        <v>100.3</v>
      </c>
      <c r="J18" s="71">
        <v>105</v>
      </c>
      <c r="K18" s="71">
        <v>102.5</v>
      </c>
      <c r="L18" s="71">
        <v>95.9</v>
      </c>
      <c r="M18" s="71">
        <v>110.5</v>
      </c>
      <c r="N18" s="7"/>
    </row>
    <row r="19" spans="1:14" ht="15" customHeight="1" x14ac:dyDescent="0.15">
      <c r="A19" s="70" t="s">
        <v>111</v>
      </c>
      <c r="B19" s="66" t="s">
        <v>149</v>
      </c>
      <c r="C19" s="71">
        <v>105.8</v>
      </c>
      <c r="D19" s="71">
        <v>109.8</v>
      </c>
      <c r="E19" s="71">
        <v>101.2</v>
      </c>
      <c r="F19" s="71">
        <v>125.4</v>
      </c>
      <c r="G19" s="71">
        <v>101</v>
      </c>
      <c r="H19" s="71">
        <v>106.4</v>
      </c>
      <c r="I19" s="71">
        <v>99.9</v>
      </c>
      <c r="J19" s="71">
        <v>105.6</v>
      </c>
      <c r="K19" s="71">
        <v>102.5</v>
      </c>
      <c r="L19" s="71">
        <v>96.9</v>
      </c>
      <c r="M19" s="71">
        <v>109.6</v>
      </c>
      <c r="N19" s="7"/>
    </row>
    <row r="20" spans="1:14" ht="15" customHeight="1" x14ac:dyDescent="0.15">
      <c r="A20" s="70" t="s">
        <v>112</v>
      </c>
      <c r="B20" s="66" t="s">
        <v>149</v>
      </c>
      <c r="C20" s="72">
        <v>105.8</v>
      </c>
      <c r="D20" s="72">
        <v>109.8</v>
      </c>
      <c r="E20" s="72">
        <v>100.9</v>
      </c>
      <c r="F20" s="72">
        <v>123</v>
      </c>
      <c r="G20" s="72">
        <v>100.4</v>
      </c>
      <c r="H20" s="72">
        <v>107</v>
      </c>
      <c r="I20" s="72">
        <v>99.5</v>
      </c>
      <c r="J20" s="72">
        <v>105.9</v>
      </c>
      <c r="K20" s="72">
        <v>102.5</v>
      </c>
      <c r="L20" s="72">
        <v>98.6</v>
      </c>
      <c r="M20" s="72">
        <v>109.3</v>
      </c>
      <c r="N20" s="7"/>
    </row>
    <row r="21" spans="1:14" ht="15" customHeight="1" x14ac:dyDescent="0.15">
      <c r="A21" s="70" t="s">
        <v>113</v>
      </c>
      <c r="B21" s="66" t="s">
        <v>149</v>
      </c>
      <c r="C21" s="71">
        <v>105.2</v>
      </c>
      <c r="D21" s="71">
        <v>108.3</v>
      </c>
      <c r="E21" s="71">
        <v>100.7</v>
      </c>
      <c r="F21" s="71">
        <v>120.2</v>
      </c>
      <c r="G21" s="71">
        <v>100.2</v>
      </c>
      <c r="H21" s="71">
        <v>104.7</v>
      </c>
      <c r="I21" s="71">
        <v>100.2</v>
      </c>
      <c r="J21" s="71">
        <v>105.8</v>
      </c>
      <c r="K21" s="71">
        <v>102.5</v>
      </c>
      <c r="L21" s="71">
        <v>99</v>
      </c>
      <c r="M21" s="71">
        <v>109.7</v>
      </c>
      <c r="N21" s="7"/>
    </row>
    <row r="22" spans="1:14" ht="15" customHeight="1" x14ac:dyDescent="0.15">
      <c r="A22" s="70" t="s">
        <v>114</v>
      </c>
      <c r="B22" s="66" t="s">
        <v>149</v>
      </c>
      <c r="C22" s="71">
        <v>104.9</v>
      </c>
      <c r="D22" s="71">
        <v>107.4</v>
      </c>
      <c r="E22" s="71">
        <v>100.6</v>
      </c>
      <c r="F22" s="71">
        <v>118.1</v>
      </c>
      <c r="G22" s="71">
        <v>100.4</v>
      </c>
      <c r="H22" s="71">
        <v>103.9</v>
      </c>
      <c r="I22" s="71">
        <v>100.5</v>
      </c>
      <c r="J22" s="71">
        <v>105.1</v>
      </c>
      <c r="K22" s="71">
        <v>102.5</v>
      </c>
      <c r="L22" s="71">
        <v>100.9</v>
      </c>
      <c r="M22" s="71">
        <v>109.6</v>
      </c>
      <c r="N22" s="7"/>
    </row>
    <row r="23" spans="1:14" ht="15" customHeight="1" x14ac:dyDescent="0.15">
      <c r="A23" s="70" t="s">
        <v>115</v>
      </c>
      <c r="B23" s="66" t="s">
        <v>149</v>
      </c>
      <c r="C23" s="71">
        <v>105.5</v>
      </c>
      <c r="D23" s="71">
        <v>110.4</v>
      </c>
      <c r="E23" s="71">
        <v>100.9</v>
      </c>
      <c r="F23" s="71">
        <v>115.3</v>
      </c>
      <c r="G23" s="71">
        <v>101.5</v>
      </c>
      <c r="H23" s="71">
        <v>109.4</v>
      </c>
      <c r="I23" s="71">
        <v>100.3</v>
      </c>
      <c r="J23" s="71">
        <v>103.9</v>
      </c>
      <c r="K23" s="71">
        <v>102.5</v>
      </c>
      <c r="L23" s="71">
        <v>99.9</v>
      </c>
      <c r="M23" s="71">
        <v>109.7</v>
      </c>
      <c r="N23" s="7"/>
    </row>
    <row r="24" spans="1:14" ht="15" customHeight="1" x14ac:dyDescent="0.15">
      <c r="A24" s="70" t="s">
        <v>116</v>
      </c>
      <c r="B24" s="66" t="s">
        <v>149</v>
      </c>
      <c r="C24" s="71">
        <v>105.2</v>
      </c>
      <c r="D24" s="71">
        <v>110.3</v>
      </c>
      <c r="E24" s="71">
        <v>100.5</v>
      </c>
      <c r="F24" s="71">
        <v>114.9</v>
      </c>
      <c r="G24" s="71">
        <v>99.6</v>
      </c>
      <c r="H24" s="71">
        <v>110.1</v>
      </c>
      <c r="I24" s="71">
        <v>100.2</v>
      </c>
      <c r="J24" s="71">
        <v>103.6</v>
      </c>
      <c r="K24" s="71">
        <v>102.5</v>
      </c>
      <c r="L24" s="71">
        <v>99.3</v>
      </c>
      <c r="M24" s="71">
        <v>109.8</v>
      </c>
      <c r="N24" s="7"/>
    </row>
    <row r="25" spans="1:14" ht="15" customHeight="1" x14ac:dyDescent="0.15">
      <c r="A25" s="70" t="s">
        <v>117</v>
      </c>
      <c r="B25" s="66" t="s">
        <v>149</v>
      </c>
      <c r="C25" s="71">
        <v>104.6</v>
      </c>
      <c r="D25" s="71">
        <v>108.3</v>
      </c>
      <c r="E25" s="71">
        <v>100.5</v>
      </c>
      <c r="F25" s="71">
        <v>114.9</v>
      </c>
      <c r="G25" s="71">
        <v>99.2</v>
      </c>
      <c r="H25" s="71">
        <v>109.4</v>
      </c>
      <c r="I25" s="71">
        <v>100.1</v>
      </c>
      <c r="J25" s="71">
        <v>103.6</v>
      </c>
      <c r="K25" s="71">
        <v>102.5</v>
      </c>
      <c r="L25" s="71">
        <v>98.8</v>
      </c>
      <c r="M25" s="71">
        <v>110.2</v>
      </c>
      <c r="N25" s="7"/>
    </row>
    <row r="26" spans="1:14" ht="15" customHeight="1" thickBot="1" x14ac:dyDescent="0.2">
      <c r="A26" s="73" t="s">
        <v>118</v>
      </c>
      <c r="B26" s="74" t="s">
        <v>149</v>
      </c>
      <c r="C26" s="75">
        <v>104.8</v>
      </c>
      <c r="D26" s="75">
        <v>109.2</v>
      </c>
      <c r="E26" s="75">
        <v>100.5</v>
      </c>
      <c r="F26" s="75">
        <v>114.8</v>
      </c>
      <c r="G26" s="75">
        <v>99.2</v>
      </c>
      <c r="H26" s="75">
        <v>109.8</v>
      </c>
      <c r="I26" s="75">
        <v>100.2</v>
      </c>
      <c r="J26" s="75">
        <v>103.3</v>
      </c>
      <c r="K26" s="75">
        <v>102.5</v>
      </c>
      <c r="L26" s="75">
        <v>98.6</v>
      </c>
      <c r="M26" s="75">
        <v>110</v>
      </c>
      <c r="N26" s="7"/>
    </row>
    <row r="27" spans="1:14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76"/>
      <c r="L27" s="4"/>
      <c r="M27" s="25" t="s">
        <v>119</v>
      </c>
      <c r="N27" s="4"/>
    </row>
    <row r="28" spans="1:14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  <c r="K28" s="77"/>
      <c r="L28" s="7"/>
      <c r="M28" s="7"/>
      <c r="N28" s="7"/>
    </row>
    <row r="29" spans="1:14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</sheetData>
  <mergeCells count="5">
    <mergeCell ref="A12:A13"/>
    <mergeCell ref="A10:A11"/>
    <mergeCell ref="A4:A5"/>
    <mergeCell ref="A6:A7"/>
    <mergeCell ref="A8:A9"/>
  </mergeCells>
  <phoneticPr fontId="3"/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zoomScale="85" zoomScaleNormal="85" workbookViewId="0">
      <selection activeCell="A3" sqref="A3:A4"/>
    </sheetView>
  </sheetViews>
  <sheetFormatPr defaultRowHeight="13.5" x14ac:dyDescent="0.15"/>
  <cols>
    <col min="1" max="1" width="15.625" customWidth="1"/>
    <col min="2" max="9" width="13.625" customWidth="1"/>
  </cols>
  <sheetData>
    <row r="1" spans="1:10" ht="14.25" x14ac:dyDescent="0.15">
      <c r="A1" s="48" t="s">
        <v>165</v>
      </c>
      <c r="B1" s="2"/>
      <c r="C1" s="2"/>
      <c r="D1" s="2"/>
      <c r="E1" s="2"/>
      <c r="F1" s="2"/>
      <c r="G1" s="2"/>
      <c r="H1" s="2"/>
      <c r="I1" s="2"/>
      <c r="J1" s="2"/>
    </row>
    <row r="2" spans="1:10" ht="14.25" thickBot="1" x14ac:dyDescent="0.2">
      <c r="A2" s="7"/>
      <c r="B2" s="7"/>
      <c r="C2" s="7"/>
      <c r="D2" s="7"/>
      <c r="E2" s="7"/>
      <c r="F2" s="7"/>
      <c r="G2" s="7"/>
      <c r="H2" s="7"/>
      <c r="I2" s="25" t="s">
        <v>120</v>
      </c>
      <c r="J2" s="4"/>
    </row>
    <row r="3" spans="1:10" ht="24" customHeight="1" x14ac:dyDescent="0.15">
      <c r="A3" s="134" t="s">
        <v>121</v>
      </c>
      <c r="B3" s="109" t="s">
        <v>122</v>
      </c>
      <c r="C3" s="136"/>
      <c r="D3" s="109" t="s">
        <v>123</v>
      </c>
      <c r="E3" s="136"/>
      <c r="F3" s="109" t="s">
        <v>124</v>
      </c>
      <c r="G3" s="136"/>
      <c r="H3" s="137" t="s">
        <v>125</v>
      </c>
      <c r="I3" s="110"/>
      <c r="J3" s="7"/>
    </row>
    <row r="4" spans="1:10" ht="24" customHeight="1" x14ac:dyDescent="0.15">
      <c r="A4" s="135"/>
      <c r="B4" s="78" t="s">
        <v>126</v>
      </c>
      <c r="C4" s="78" t="s">
        <v>127</v>
      </c>
      <c r="D4" s="78" t="s">
        <v>126</v>
      </c>
      <c r="E4" s="78" t="s">
        <v>127</v>
      </c>
      <c r="F4" s="78" t="s">
        <v>126</v>
      </c>
      <c r="G4" s="78" t="s">
        <v>127</v>
      </c>
      <c r="H4" s="78" t="s">
        <v>126</v>
      </c>
      <c r="I4" s="79" t="s">
        <v>127</v>
      </c>
      <c r="J4" s="7"/>
    </row>
    <row r="5" spans="1:10" ht="24" customHeight="1" x14ac:dyDescent="0.15">
      <c r="A5" s="80" t="s">
        <v>156</v>
      </c>
      <c r="B5" s="89">
        <v>139363127</v>
      </c>
      <c r="C5" s="90">
        <v>28343067</v>
      </c>
      <c r="D5" s="91">
        <v>106213514</v>
      </c>
      <c r="E5" s="92">
        <v>18704014</v>
      </c>
      <c r="F5" s="91">
        <v>32370165</v>
      </c>
      <c r="G5" s="92">
        <v>9418945</v>
      </c>
      <c r="H5" s="91">
        <v>779448</v>
      </c>
      <c r="I5" s="92">
        <v>220108</v>
      </c>
      <c r="J5" s="38"/>
    </row>
    <row r="6" spans="1:10" ht="24" customHeight="1" x14ac:dyDescent="0.15">
      <c r="A6" s="81" t="s">
        <v>148</v>
      </c>
      <c r="B6" s="93">
        <v>139216553</v>
      </c>
      <c r="C6" s="94">
        <v>28383579</v>
      </c>
      <c r="D6" s="94">
        <v>106944085</v>
      </c>
      <c r="E6" s="94">
        <v>18976244</v>
      </c>
      <c r="F6" s="94">
        <v>31495354</v>
      </c>
      <c r="G6" s="94">
        <v>9191765</v>
      </c>
      <c r="H6" s="94">
        <v>777114</v>
      </c>
      <c r="I6" s="94">
        <v>215570</v>
      </c>
      <c r="J6" s="7"/>
    </row>
    <row r="7" spans="1:10" ht="24" customHeight="1" x14ac:dyDescent="0.15">
      <c r="A7" s="81" t="s">
        <v>147</v>
      </c>
      <c r="B7" s="93">
        <v>136480597</v>
      </c>
      <c r="C7" s="94">
        <v>28007603</v>
      </c>
      <c r="D7" s="94">
        <v>106383494</v>
      </c>
      <c r="E7" s="94">
        <v>19127276</v>
      </c>
      <c r="F7" s="94">
        <v>29352151</v>
      </c>
      <c r="G7" s="94">
        <v>8673768</v>
      </c>
      <c r="H7" s="94">
        <v>744952</v>
      </c>
      <c r="I7" s="94">
        <v>206559</v>
      </c>
      <c r="J7" s="7"/>
    </row>
    <row r="8" spans="1:10" ht="24" customHeight="1" x14ac:dyDescent="0.15">
      <c r="A8" s="81" t="s">
        <v>157</v>
      </c>
      <c r="B8" s="93">
        <v>134189662</v>
      </c>
      <c r="C8" s="94">
        <v>28714787</v>
      </c>
      <c r="D8" s="94">
        <v>103430718</v>
      </c>
      <c r="E8" s="94">
        <v>19298168</v>
      </c>
      <c r="F8" s="94">
        <v>30056074</v>
      </c>
      <c r="G8" s="94">
        <v>9205743</v>
      </c>
      <c r="H8" s="94">
        <v>702870</v>
      </c>
      <c r="I8" s="94">
        <v>210876</v>
      </c>
      <c r="J8" s="7"/>
    </row>
    <row r="9" spans="1:10" ht="24" customHeight="1" thickBot="1" x14ac:dyDescent="0.2">
      <c r="A9" s="82" t="s">
        <v>161</v>
      </c>
      <c r="B9" s="95">
        <f>D9+F9+H9</f>
        <v>130281558</v>
      </c>
      <c r="C9" s="96">
        <v>30594723</v>
      </c>
      <c r="D9" s="96">
        <v>101143521</v>
      </c>
      <c r="E9" s="96">
        <v>20703588</v>
      </c>
      <c r="F9" s="96">
        <v>28438701</v>
      </c>
      <c r="G9" s="96">
        <v>9668092</v>
      </c>
      <c r="H9" s="96">
        <v>699336</v>
      </c>
      <c r="I9" s="96">
        <v>223043</v>
      </c>
      <c r="J9" s="38"/>
    </row>
    <row r="10" spans="1:10" x14ac:dyDescent="0.15">
      <c r="A10" s="7"/>
      <c r="B10" s="7"/>
      <c r="C10" s="7"/>
      <c r="D10" s="7"/>
      <c r="E10" s="7"/>
      <c r="F10" s="7"/>
      <c r="G10" s="7"/>
      <c r="H10" s="7"/>
      <c r="I10" s="33" t="s">
        <v>128</v>
      </c>
      <c r="J10" s="4"/>
    </row>
  </sheetData>
  <mergeCells count="5">
    <mergeCell ref="A3:A4"/>
    <mergeCell ref="B3:C3"/>
    <mergeCell ref="D3:E3"/>
    <mergeCell ref="F3:G3"/>
    <mergeCell ref="H3:I3"/>
  </mergeCells>
  <phoneticPr fontId="3"/>
  <pageMargins left="0.7" right="0.7" top="0.75" bottom="0.75" header="0.3" footer="0.3"/>
  <pageSetup paperSize="9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5" zoomScaleNormal="85" workbookViewId="0"/>
  </sheetViews>
  <sheetFormatPr defaultRowHeight="13.5" x14ac:dyDescent="0.15"/>
  <cols>
    <col min="1" max="1" width="15.625" customWidth="1"/>
    <col min="2" max="9" width="14.625" customWidth="1"/>
  </cols>
  <sheetData>
    <row r="1" spans="1:10" ht="14.25" x14ac:dyDescent="0.15">
      <c r="A1" s="1" t="s">
        <v>166</v>
      </c>
      <c r="B1" s="2"/>
      <c r="C1" s="2"/>
      <c r="D1" s="2"/>
      <c r="E1" s="2"/>
      <c r="F1" s="2"/>
      <c r="G1" s="2"/>
      <c r="H1" s="2"/>
      <c r="I1" s="2"/>
      <c r="J1" s="2"/>
    </row>
    <row r="2" spans="1:10" ht="14.25" thickBot="1" x14ac:dyDescent="0.2">
      <c r="A2" s="7"/>
      <c r="B2" s="7"/>
      <c r="C2" s="7"/>
      <c r="D2" s="7"/>
      <c r="E2" s="7"/>
      <c r="F2" s="7"/>
      <c r="G2" s="7"/>
      <c r="H2" s="7"/>
      <c r="I2" s="33" t="s">
        <v>120</v>
      </c>
      <c r="J2" s="4"/>
    </row>
    <row r="3" spans="1:10" ht="24" customHeight="1" x14ac:dyDescent="0.15">
      <c r="A3" s="136" t="s">
        <v>129</v>
      </c>
      <c r="B3" s="139" t="s">
        <v>130</v>
      </c>
      <c r="C3" s="140"/>
      <c r="D3" s="139" t="s">
        <v>131</v>
      </c>
      <c r="E3" s="140"/>
      <c r="F3" s="139" t="s">
        <v>132</v>
      </c>
      <c r="G3" s="140"/>
      <c r="H3" s="139" t="s">
        <v>133</v>
      </c>
      <c r="I3" s="137"/>
      <c r="J3" s="7"/>
    </row>
    <row r="4" spans="1:10" ht="24" customHeight="1" x14ac:dyDescent="0.15">
      <c r="A4" s="138"/>
      <c r="B4" s="78" t="s">
        <v>126</v>
      </c>
      <c r="C4" s="78" t="s">
        <v>127</v>
      </c>
      <c r="D4" s="78" t="s">
        <v>126</v>
      </c>
      <c r="E4" s="78" t="s">
        <v>127</v>
      </c>
      <c r="F4" s="78" t="s">
        <v>126</v>
      </c>
      <c r="G4" s="78" t="s">
        <v>127</v>
      </c>
      <c r="H4" s="78" t="s">
        <v>126</v>
      </c>
      <c r="I4" s="79" t="s">
        <v>127</v>
      </c>
      <c r="J4" s="7"/>
    </row>
    <row r="5" spans="1:10" ht="24" customHeight="1" x14ac:dyDescent="0.15">
      <c r="A5" s="80" t="s">
        <v>158</v>
      </c>
      <c r="B5" s="89">
        <v>76135547</v>
      </c>
      <c r="C5" s="90">
        <v>42324538</v>
      </c>
      <c r="D5" s="90">
        <v>29088975</v>
      </c>
      <c r="E5" s="91">
        <v>19323827</v>
      </c>
      <c r="F5" s="90">
        <v>14813547</v>
      </c>
      <c r="G5" s="90">
        <v>6664984</v>
      </c>
      <c r="H5" s="90">
        <v>32233025</v>
      </c>
      <c r="I5" s="90">
        <v>16335727</v>
      </c>
      <c r="J5" s="38"/>
    </row>
    <row r="6" spans="1:10" ht="24" customHeight="1" x14ac:dyDescent="0.15">
      <c r="A6" s="81" t="s">
        <v>148</v>
      </c>
      <c r="B6" s="93">
        <v>70268141</v>
      </c>
      <c r="C6" s="94">
        <v>42423537</v>
      </c>
      <c r="D6" s="94">
        <v>30378242</v>
      </c>
      <c r="E6" s="94">
        <v>19537380</v>
      </c>
      <c r="F6" s="94">
        <v>11771254</v>
      </c>
      <c r="G6" s="94">
        <v>6229719</v>
      </c>
      <c r="H6" s="94">
        <v>28118645</v>
      </c>
      <c r="I6" s="94">
        <v>16656438</v>
      </c>
      <c r="J6" s="38"/>
    </row>
    <row r="7" spans="1:10" ht="24" customHeight="1" x14ac:dyDescent="0.15">
      <c r="A7" s="81" t="s">
        <v>147</v>
      </c>
      <c r="B7" s="93">
        <v>67798141</v>
      </c>
      <c r="C7" s="94">
        <v>42584504</v>
      </c>
      <c r="D7" s="94">
        <v>32454890</v>
      </c>
      <c r="E7" s="94">
        <v>20065023</v>
      </c>
      <c r="F7" s="94">
        <v>9723456</v>
      </c>
      <c r="G7" s="94">
        <v>5877843</v>
      </c>
      <c r="H7" s="94">
        <v>25619795</v>
      </c>
      <c r="I7" s="94">
        <v>16641638</v>
      </c>
      <c r="J7" s="7"/>
    </row>
    <row r="8" spans="1:10" ht="24" customHeight="1" x14ac:dyDescent="0.15">
      <c r="A8" s="81" t="s">
        <v>157</v>
      </c>
      <c r="B8" s="93">
        <v>69362735</v>
      </c>
      <c r="C8" s="94">
        <v>46318333</v>
      </c>
      <c r="D8" s="94">
        <v>34936242</v>
      </c>
      <c r="E8" s="94">
        <v>22571879</v>
      </c>
      <c r="F8" s="94">
        <v>9311046</v>
      </c>
      <c r="G8" s="94">
        <v>6006078</v>
      </c>
      <c r="H8" s="94">
        <v>25115447</v>
      </c>
      <c r="I8" s="94">
        <v>17740376</v>
      </c>
      <c r="J8" s="7"/>
    </row>
    <row r="9" spans="1:10" ht="24" customHeight="1" thickBot="1" x14ac:dyDescent="0.2">
      <c r="A9" s="82" t="s">
        <v>159</v>
      </c>
      <c r="B9" s="95">
        <v>69227845</v>
      </c>
      <c r="C9" s="96">
        <v>48685136</v>
      </c>
      <c r="D9" s="96">
        <v>34241735</v>
      </c>
      <c r="E9" s="96">
        <v>24168867</v>
      </c>
      <c r="F9" s="96">
        <v>9571908</v>
      </c>
      <c r="G9" s="96">
        <v>6136707</v>
      </c>
      <c r="H9" s="96">
        <v>25414202</v>
      </c>
      <c r="I9" s="96">
        <v>18379561</v>
      </c>
      <c r="J9" s="7"/>
    </row>
    <row r="10" spans="1:10" x14ac:dyDescent="0.15">
      <c r="A10" s="7"/>
      <c r="B10" s="7"/>
      <c r="C10" s="7"/>
      <c r="D10" s="7"/>
      <c r="E10" s="7"/>
      <c r="F10" s="7"/>
      <c r="G10" s="7"/>
      <c r="H10" s="7"/>
      <c r="I10" s="33" t="s">
        <v>128</v>
      </c>
      <c r="J10" s="7"/>
    </row>
    <row r="11" spans="1:10" x14ac:dyDescent="0.15">
      <c r="A11" s="7"/>
      <c r="B11" s="83"/>
      <c r="C11" s="83"/>
      <c r="D11" s="83"/>
      <c r="E11" s="84"/>
      <c r="F11" s="83"/>
      <c r="G11" s="83"/>
      <c r="H11" s="83"/>
      <c r="I11" s="83"/>
      <c r="J11" s="4"/>
    </row>
  </sheetData>
  <mergeCells count="5">
    <mergeCell ref="A3:A4"/>
    <mergeCell ref="B3:C3"/>
    <mergeCell ref="D3:E3"/>
    <mergeCell ref="F3:G3"/>
    <mergeCell ref="H3:I3"/>
  </mergeCells>
  <phoneticPr fontId="3"/>
  <pageMargins left="0.7" right="0.7" top="0.75" bottom="0.75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5" zoomScaleNormal="85" workbookViewId="0">
      <selection activeCell="A2" sqref="A2"/>
    </sheetView>
  </sheetViews>
  <sheetFormatPr defaultRowHeight="13.5" x14ac:dyDescent="0.15"/>
  <cols>
    <col min="1" max="1" width="15.625" customWidth="1"/>
    <col min="2" max="9" width="14.625" customWidth="1"/>
  </cols>
  <sheetData>
    <row r="1" spans="1:10" ht="14.25" x14ac:dyDescent="0.15">
      <c r="A1" s="1" t="s">
        <v>167</v>
      </c>
      <c r="B1" s="2"/>
      <c r="C1" s="2"/>
      <c r="D1" s="2"/>
      <c r="E1" s="2"/>
      <c r="F1" s="2"/>
      <c r="G1" s="2"/>
      <c r="H1" s="2"/>
      <c r="I1" s="2"/>
      <c r="J1" s="2"/>
    </row>
    <row r="2" spans="1:10" ht="14.25" thickBot="1" x14ac:dyDescent="0.2">
      <c r="A2" s="7"/>
      <c r="B2" s="7"/>
      <c r="C2" s="7"/>
      <c r="D2" s="7"/>
      <c r="E2" s="7"/>
      <c r="F2" s="7"/>
      <c r="G2" s="7"/>
      <c r="H2" s="7"/>
      <c r="I2" s="33" t="s">
        <v>134</v>
      </c>
      <c r="J2" s="4"/>
    </row>
    <row r="3" spans="1:10" ht="24" customHeight="1" x14ac:dyDescent="0.15">
      <c r="A3" s="136" t="s">
        <v>121</v>
      </c>
      <c r="B3" s="139" t="s">
        <v>130</v>
      </c>
      <c r="C3" s="140"/>
      <c r="D3" s="139" t="s">
        <v>135</v>
      </c>
      <c r="E3" s="140"/>
      <c r="F3" s="139" t="s">
        <v>136</v>
      </c>
      <c r="G3" s="140"/>
      <c r="H3" s="139" t="s">
        <v>137</v>
      </c>
      <c r="I3" s="137"/>
      <c r="J3" s="7"/>
    </row>
    <row r="4" spans="1:10" ht="24" customHeight="1" x14ac:dyDescent="0.15">
      <c r="A4" s="138"/>
      <c r="B4" s="78" t="s">
        <v>126</v>
      </c>
      <c r="C4" s="78" t="s">
        <v>127</v>
      </c>
      <c r="D4" s="78" t="s">
        <v>126</v>
      </c>
      <c r="E4" s="78" t="s">
        <v>127</v>
      </c>
      <c r="F4" s="78" t="s">
        <v>126</v>
      </c>
      <c r="G4" s="78" t="s">
        <v>127</v>
      </c>
      <c r="H4" s="78" t="s">
        <v>126</v>
      </c>
      <c r="I4" s="79" t="s">
        <v>127</v>
      </c>
      <c r="J4" s="7"/>
    </row>
    <row r="5" spans="1:10" ht="24" customHeight="1" x14ac:dyDescent="0.15">
      <c r="A5" s="80" t="s">
        <v>156</v>
      </c>
      <c r="B5" s="89">
        <v>29077913</v>
      </c>
      <c r="C5" s="90">
        <v>1621510</v>
      </c>
      <c r="D5" s="90">
        <v>26986414</v>
      </c>
      <c r="E5" s="90">
        <v>1326720</v>
      </c>
      <c r="F5" s="90">
        <v>609191</v>
      </c>
      <c r="G5" s="90">
        <v>229562</v>
      </c>
      <c r="H5" s="90">
        <v>1482308</v>
      </c>
      <c r="I5" s="90">
        <v>65228</v>
      </c>
      <c r="J5" s="38"/>
    </row>
    <row r="6" spans="1:10" ht="24" customHeight="1" x14ac:dyDescent="0.15">
      <c r="A6" s="81" t="s">
        <v>148</v>
      </c>
      <c r="B6" s="93">
        <v>29755670</v>
      </c>
      <c r="C6" s="94">
        <v>1754529</v>
      </c>
      <c r="D6" s="94">
        <v>27514615</v>
      </c>
      <c r="E6" s="94">
        <v>1426045</v>
      </c>
      <c r="F6" s="94">
        <v>641338</v>
      </c>
      <c r="G6" s="94">
        <v>257060</v>
      </c>
      <c r="H6" s="94">
        <v>1599717</v>
      </c>
      <c r="I6" s="94">
        <v>71424</v>
      </c>
      <c r="J6" s="7"/>
    </row>
    <row r="7" spans="1:10" ht="24" customHeight="1" x14ac:dyDescent="0.15">
      <c r="A7" s="81" t="s">
        <v>147</v>
      </c>
      <c r="B7" s="93">
        <v>29392699</v>
      </c>
      <c r="C7" s="94">
        <v>1746702</v>
      </c>
      <c r="D7" s="94">
        <v>27278113</v>
      </c>
      <c r="E7" s="94">
        <v>1415796</v>
      </c>
      <c r="F7" s="94">
        <v>611291</v>
      </c>
      <c r="G7" s="94">
        <v>261088</v>
      </c>
      <c r="H7" s="94">
        <v>1503295</v>
      </c>
      <c r="I7" s="94">
        <v>69818</v>
      </c>
      <c r="J7" s="7"/>
    </row>
    <row r="8" spans="1:10" ht="24" customHeight="1" x14ac:dyDescent="0.15">
      <c r="A8" s="81" t="s">
        <v>157</v>
      </c>
      <c r="B8" s="93">
        <v>28389769</v>
      </c>
      <c r="C8" s="94">
        <v>1706252</v>
      </c>
      <c r="D8" s="94">
        <v>26285667</v>
      </c>
      <c r="E8" s="94">
        <v>1386338</v>
      </c>
      <c r="F8" s="94">
        <v>579429</v>
      </c>
      <c r="G8" s="94">
        <v>247793</v>
      </c>
      <c r="H8" s="94">
        <v>1524673</v>
      </c>
      <c r="I8" s="94">
        <v>72121</v>
      </c>
      <c r="J8" s="7"/>
    </row>
    <row r="9" spans="1:10" ht="24" customHeight="1" thickBot="1" x14ac:dyDescent="0.2">
      <c r="A9" s="82" t="s">
        <v>161</v>
      </c>
      <c r="B9" s="95">
        <v>27459860</v>
      </c>
      <c r="C9" s="96">
        <v>1760945</v>
      </c>
      <c r="D9" s="96">
        <v>25576439</v>
      </c>
      <c r="E9" s="96">
        <v>1456698</v>
      </c>
      <c r="F9" s="96">
        <v>550188</v>
      </c>
      <c r="G9" s="96">
        <v>240112</v>
      </c>
      <c r="H9" s="96">
        <v>1333233</v>
      </c>
      <c r="I9" s="96">
        <v>64135</v>
      </c>
      <c r="J9" s="38"/>
    </row>
    <row r="10" spans="1:10" x14ac:dyDescent="0.15">
      <c r="A10" s="7"/>
      <c r="B10" s="7"/>
      <c r="C10" s="7"/>
      <c r="D10" s="7"/>
      <c r="E10" s="7"/>
      <c r="F10" s="7"/>
      <c r="G10" s="7"/>
      <c r="H10" s="7"/>
      <c r="I10" s="33" t="s">
        <v>128</v>
      </c>
      <c r="J10" s="4"/>
    </row>
    <row r="11" spans="1:10" x14ac:dyDescent="0.15">
      <c r="A11" s="7"/>
      <c r="B11" s="83"/>
      <c r="C11" s="83"/>
      <c r="D11" s="83"/>
      <c r="E11" s="83"/>
      <c r="F11" s="83"/>
      <c r="G11" s="83"/>
      <c r="H11" s="83"/>
      <c r="I11" s="83"/>
      <c r="J11" s="77"/>
    </row>
  </sheetData>
  <mergeCells count="5">
    <mergeCell ref="A3:A4"/>
    <mergeCell ref="B3:C3"/>
    <mergeCell ref="D3:E3"/>
    <mergeCell ref="F3:G3"/>
    <mergeCell ref="H3:I3"/>
  </mergeCells>
  <phoneticPr fontId="3"/>
  <pageMargins left="0.7" right="0.7" top="0.75" bottom="0.75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85" zoomScaleNormal="85" workbookViewId="0">
      <selection activeCell="A3" sqref="A3:A4"/>
    </sheetView>
  </sheetViews>
  <sheetFormatPr defaultRowHeight="13.5" x14ac:dyDescent="0.15"/>
  <cols>
    <col min="1" max="1" width="15.125" customWidth="1"/>
    <col min="2" max="5" width="16.625" customWidth="1"/>
  </cols>
  <sheetData>
    <row r="1" spans="1:6" ht="14.25" x14ac:dyDescent="0.15">
      <c r="A1" s="1" t="s">
        <v>168</v>
      </c>
      <c r="B1" s="2"/>
      <c r="C1" s="2"/>
      <c r="D1" s="2"/>
      <c r="E1" s="2"/>
      <c r="F1" s="2"/>
    </row>
    <row r="2" spans="1:6" ht="14.25" thickBot="1" x14ac:dyDescent="0.2">
      <c r="A2" s="7"/>
      <c r="B2" s="7"/>
      <c r="C2" s="7"/>
      <c r="D2" s="7"/>
      <c r="E2" s="33" t="s">
        <v>138</v>
      </c>
      <c r="F2" s="4"/>
    </row>
    <row r="3" spans="1:6" ht="24" customHeight="1" x14ac:dyDescent="0.15">
      <c r="A3" s="134" t="s">
        <v>139</v>
      </c>
      <c r="B3" s="109" t="s">
        <v>126</v>
      </c>
      <c r="C3" s="110"/>
      <c r="D3" s="142"/>
      <c r="E3" s="143" t="s">
        <v>140</v>
      </c>
      <c r="F3" s="7"/>
    </row>
    <row r="4" spans="1:6" ht="24" customHeight="1" x14ac:dyDescent="0.15">
      <c r="A4" s="141"/>
      <c r="B4" s="85" t="s">
        <v>141</v>
      </c>
      <c r="C4" s="85" t="s">
        <v>142</v>
      </c>
      <c r="D4" s="8" t="s">
        <v>143</v>
      </c>
      <c r="E4" s="144"/>
      <c r="F4" s="7"/>
    </row>
    <row r="5" spans="1:6" ht="24" customHeight="1" x14ac:dyDescent="0.15">
      <c r="A5" s="80" t="s">
        <v>160</v>
      </c>
      <c r="B5" s="97">
        <v>227280</v>
      </c>
      <c r="C5" s="98">
        <v>236122</v>
      </c>
      <c r="D5" s="99">
        <v>463402</v>
      </c>
      <c r="E5" s="98">
        <v>2112746</v>
      </c>
      <c r="F5" s="38"/>
    </row>
    <row r="6" spans="1:6" ht="24" customHeight="1" x14ac:dyDescent="0.15">
      <c r="A6" s="81" t="s">
        <v>148</v>
      </c>
      <c r="B6" s="93">
        <v>243931</v>
      </c>
      <c r="C6" s="94">
        <v>215301</v>
      </c>
      <c r="D6" s="100">
        <v>459232</v>
      </c>
      <c r="E6" s="94">
        <v>2088857</v>
      </c>
      <c r="F6" s="38"/>
    </row>
    <row r="7" spans="1:6" ht="24" customHeight="1" x14ac:dyDescent="0.15">
      <c r="A7" s="81" t="s">
        <v>147</v>
      </c>
      <c r="B7" s="93">
        <v>245012</v>
      </c>
      <c r="C7" s="94">
        <v>204728</v>
      </c>
      <c r="D7" s="100">
        <v>449740</v>
      </c>
      <c r="E7" s="94">
        <v>2302690</v>
      </c>
      <c r="F7" s="7"/>
    </row>
    <row r="8" spans="1:6" ht="24" customHeight="1" x14ac:dyDescent="0.15">
      <c r="A8" s="81" t="s">
        <v>157</v>
      </c>
      <c r="B8" s="93">
        <v>231584</v>
      </c>
      <c r="C8" s="94">
        <v>195794</v>
      </c>
      <c r="D8" s="100">
        <v>427378</v>
      </c>
      <c r="E8" s="94">
        <v>2207273</v>
      </c>
      <c r="F8" s="7"/>
    </row>
    <row r="9" spans="1:6" ht="24" customHeight="1" thickBot="1" x14ac:dyDescent="0.2">
      <c r="A9" s="82" t="s">
        <v>159</v>
      </c>
      <c r="B9" s="95">
        <v>229123</v>
      </c>
      <c r="C9" s="96">
        <v>194678</v>
      </c>
      <c r="D9" s="101">
        <v>423801</v>
      </c>
      <c r="E9" s="96">
        <v>2185962</v>
      </c>
      <c r="F9" s="38"/>
    </row>
    <row r="10" spans="1:6" x14ac:dyDescent="0.15">
      <c r="A10" s="86" t="s">
        <v>144</v>
      </c>
      <c r="B10" s="7"/>
      <c r="C10" s="7"/>
      <c r="D10" s="7"/>
      <c r="E10" s="33" t="s">
        <v>145</v>
      </c>
      <c r="F10" s="4"/>
    </row>
  </sheetData>
  <mergeCells count="3">
    <mergeCell ref="A3:A4"/>
    <mergeCell ref="B3:D3"/>
    <mergeCell ref="E3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74　1世帯当たり年平均1か月間の消費支出</vt:lpstr>
      <vt:lpstr>75勤労者世帯平均1か月間の収入と支出</vt:lpstr>
      <vt:lpstr>76消費者物価指数</vt:lpstr>
      <vt:lpstr>77水戸市公設地方卸売市場成果物取扱高</vt:lpstr>
      <vt:lpstr>78水戸市公設地方卸売市場水産物取扱高</vt:lpstr>
      <vt:lpstr>79水戸市公設地方卸売市場花き取扱高</vt:lpstr>
      <vt:lpstr>80たばこ消費状況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2016-07-11T08:10:23Z</cp:lastPrinted>
  <dcterms:created xsi:type="dcterms:W3CDTF">2013-12-27T07:08:03Z</dcterms:created>
  <dcterms:modified xsi:type="dcterms:W3CDTF">2016-11-29T06:30:30Z</dcterms:modified>
</cp:coreProperties>
</file>