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0" windowWidth="7200" windowHeight="7950" tabRatio="630"/>
  </bookViews>
  <sheets>
    <sheet name="30工業の概要" sheetId="1" r:id="rId1"/>
    <sheet name="31産業（中分類）別事業所数" sheetId="2" r:id="rId2"/>
    <sheet name="32産業(中分類）別従業者数" sheetId="3" r:id="rId3"/>
    <sheet name="33産業（中分類）別工業の状況（従業者4人以上の事業所)" sheetId="8" r:id="rId4"/>
    <sheet name="34工業用地の状況（従業者30人以上の事業所）" sheetId="5" r:id="rId5"/>
    <sheet name="35工業用水の状況（従業者30人以上の事業所）" sheetId="6" r:id="rId6"/>
    <sheet name="36町名別工業の状況（従業者4人以上の事業所）" sheetId="10" r:id="rId7"/>
  </sheets>
  <definedNames>
    <definedName name="_xlnm.Print_Area" localSheetId="4">'34工業用地の状況（従業者30人以上の事業所）'!$A$1:$G$14</definedName>
    <definedName name="_xlnm.Print_Titles" localSheetId="6">'36町名別工業の状況（従業者4人以上の事業所）'!$3:$4</definedName>
  </definedNames>
  <calcPr calcId="145621"/>
</workbook>
</file>

<file path=xl/calcChain.xml><?xml version="1.0" encoding="utf-8"?>
<calcChain xmlns="http://schemas.openxmlformats.org/spreadsheetml/2006/main">
  <c r="M7" i="3" l="1"/>
  <c r="M8" i="3"/>
  <c r="M9" i="3"/>
  <c r="M10" i="3"/>
  <c r="M11" i="3"/>
  <c r="M12" i="3"/>
  <c r="M13" i="3"/>
  <c r="M15" i="3"/>
  <c r="M16" i="3"/>
  <c r="M17" i="3"/>
  <c r="M18" i="3"/>
  <c r="M19" i="3"/>
  <c r="M20" i="3"/>
  <c r="M21" i="3"/>
  <c r="M22" i="3"/>
  <c r="M23" i="3"/>
  <c r="M24" i="3"/>
  <c r="M25" i="3"/>
  <c r="M26" i="3"/>
  <c r="M27" i="3"/>
  <c r="M28" i="3"/>
  <c r="M29" i="3"/>
  <c r="M6" i="3"/>
  <c r="M5" i="3"/>
  <c r="M7" i="2"/>
  <c r="M8" i="2"/>
  <c r="M9" i="2"/>
  <c r="M10" i="2"/>
  <c r="M11" i="2"/>
  <c r="M12" i="2"/>
  <c r="M13" i="2"/>
  <c r="M15" i="2"/>
  <c r="M16" i="2"/>
  <c r="M17" i="2"/>
  <c r="M18" i="2"/>
  <c r="M19" i="2"/>
  <c r="M20" i="2"/>
  <c r="M21" i="2"/>
  <c r="M22" i="2"/>
  <c r="M23" i="2"/>
  <c r="M24" i="2"/>
  <c r="M25" i="2"/>
  <c r="M26" i="2"/>
  <c r="M27" i="2"/>
  <c r="M28" i="2"/>
  <c r="M29" i="2"/>
  <c r="M6" i="2"/>
  <c r="M5" i="2"/>
  <c r="K5" i="3" l="1"/>
  <c r="K5" i="2" l="1"/>
  <c r="K6" i="2"/>
  <c r="K29" i="3" l="1"/>
  <c r="K28" i="3"/>
  <c r="K27" i="3"/>
  <c r="K26" i="3"/>
  <c r="K25" i="3"/>
  <c r="K24" i="3"/>
  <c r="K23" i="3"/>
  <c r="K22" i="3"/>
  <c r="K21" i="3"/>
  <c r="K20" i="3"/>
  <c r="K19" i="3"/>
  <c r="K18" i="3"/>
  <c r="K17" i="3"/>
  <c r="K16" i="3"/>
  <c r="K15" i="3"/>
  <c r="K13" i="3"/>
  <c r="K12" i="3"/>
  <c r="K11" i="3"/>
  <c r="K10" i="3"/>
  <c r="K9" i="3"/>
  <c r="K8" i="3"/>
  <c r="K7" i="3"/>
  <c r="K6" i="3"/>
  <c r="K29" i="2"/>
  <c r="K28" i="2"/>
  <c r="K27" i="2"/>
  <c r="K26" i="2"/>
  <c r="K25" i="2"/>
  <c r="K24" i="2"/>
  <c r="K23" i="2"/>
  <c r="K22" i="2"/>
  <c r="K21" i="2"/>
  <c r="K20" i="2"/>
  <c r="K19" i="2"/>
  <c r="K18" i="2"/>
  <c r="K17" i="2"/>
  <c r="K16" i="2"/>
  <c r="K15" i="2"/>
  <c r="K13" i="2"/>
  <c r="K12" i="2"/>
  <c r="K11" i="2"/>
  <c r="K10" i="2"/>
  <c r="K9" i="2"/>
  <c r="K8" i="2"/>
  <c r="K7" i="2"/>
</calcChain>
</file>

<file path=xl/sharedStrings.xml><?xml version="1.0" encoding="utf-8"?>
<sst xmlns="http://schemas.openxmlformats.org/spreadsheetml/2006/main" count="719" uniqueCount="278">
  <si>
    <t>30　工業の概要</t>
    <rPh sb="3" eb="5">
      <t>コウギョウ</t>
    </rPh>
    <rPh sb="6" eb="8">
      <t>ガイヨウ</t>
    </rPh>
    <phoneticPr fontId="4"/>
  </si>
  <si>
    <t>各年12月31日現在</t>
    <rPh sb="0" eb="1">
      <t>カク</t>
    </rPh>
    <rPh sb="1" eb="2">
      <t>ネン</t>
    </rPh>
    <rPh sb="3" eb="5">
      <t>ニガツ</t>
    </rPh>
    <rPh sb="7" eb="8">
      <t>ニチ</t>
    </rPh>
    <rPh sb="8" eb="10">
      <t>ゲンザイ</t>
    </rPh>
    <phoneticPr fontId="4"/>
  </si>
  <si>
    <t>年　　　別</t>
    <rPh sb="0" eb="5">
      <t>ネンベツ</t>
    </rPh>
    <phoneticPr fontId="4"/>
  </si>
  <si>
    <t>事　業　所　数（所）</t>
    <rPh sb="0" eb="5">
      <t>ジギョウショ</t>
    </rPh>
    <rPh sb="6" eb="7">
      <t>スウ</t>
    </rPh>
    <phoneticPr fontId="4"/>
  </si>
  <si>
    <t>従  業  者  数（人）</t>
    <rPh sb="0" eb="1">
      <t>ジュウ</t>
    </rPh>
    <rPh sb="3" eb="4">
      <t>ギョウ</t>
    </rPh>
    <rPh sb="6" eb="7">
      <t>モノ</t>
    </rPh>
    <rPh sb="9" eb="10">
      <t>カズ</t>
    </rPh>
    <phoneticPr fontId="4"/>
  </si>
  <si>
    <t>現金給与総額（万円）</t>
    <rPh sb="0" eb="4">
      <t>ゲンキンキュウヨ</t>
    </rPh>
    <rPh sb="4" eb="6">
      <t>ソウガク</t>
    </rPh>
    <phoneticPr fontId="4"/>
  </si>
  <si>
    <t>原材料使用額等（万円）</t>
    <rPh sb="0" eb="3">
      <t>ゲンザイリョウ</t>
    </rPh>
    <rPh sb="3" eb="5">
      <t>シヨウ</t>
    </rPh>
    <rPh sb="5" eb="6">
      <t>ガク</t>
    </rPh>
    <rPh sb="6" eb="7">
      <t>トウ</t>
    </rPh>
    <phoneticPr fontId="4"/>
  </si>
  <si>
    <t>製造品出荷額等（万円）</t>
    <rPh sb="0" eb="2">
      <t>セイゾウ</t>
    </rPh>
    <rPh sb="2" eb="3">
      <t>ヒン</t>
    </rPh>
    <rPh sb="3" eb="6">
      <t>シュッカガク</t>
    </rPh>
    <rPh sb="6" eb="7">
      <t>トウ</t>
    </rPh>
    <phoneticPr fontId="4"/>
  </si>
  <si>
    <t>従業員1～3人</t>
    <rPh sb="0" eb="3">
      <t>ジュウギョウイン</t>
    </rPh>
    <rPh sb="6" eb="7">
      <t>ニン</t>
    </rPh>
    <phoneticPr fontId="4"/>
  </si>
  <si>
    <t>従業員4人以上</t>
    <rPh sb="0" eb="3">
      <t>ジュウギョウイン</t>
    </rPh>
    <rPh sb="4" eb="7">
      <t>ニンイジョウ</t>
    </rPh>
    <phoneticPr fontId="4"/>
  </si>
  <si>
    <t>従業員1～3人</t>
  </si>
  <si>
    <t>従業員4人以上</t>
  </si>
  <si>
    <t xml:space="preserve"> 　 17</t>
  </si>
  <si>
    <t xml:space="preserve"> 　 18</t>
  </si>
  <si>
    <t xml:space="preserve"> 　 19</t>
  </si>
  <si>
    <t xml:space="preserve"> 　 20</t>
  </si>
  <si>
    <t xml:space="preserve"> 　 21</t>
  </si>
  <si>
    <t xml:space="preserve"> 　 22</t>
  </si>
  <si>
    <t>31　産業（中分類)別事業所数</t>
    <rPh sb="3" eb="5">
      <t>サンギョウ</t>
    </rPh>
    <rPh sb="6" eb="7">
      <t>チュウ</t>
    </rPh>
    <rPh sb="7" eb="9">
      <t>ブンルイ</t>
    </rPh>
    <rPh sb="11" eb="14">
      <t>ジギョウショ</t>
    </rPh>
    <rPh sb="14" eb="15">
      <t>スウ</t>
    </rPh>
    <phoneticPr fontId="4"/>
  </si>
  <si>
    <t>　　　　　　　　　</t>
    <phoneticPr fontId="4"/>
  </si>
  <si>
    <t>各年12月31日現在</t>
    <rPh sb="0" eb="2">
      <t>カクネン</t>
    </rPh>
    <rPh sb="4" eb="5">
      <t>ツキ</t>
    </rPh>
    <rPh sb="7" eb="8">
      <t>ヒ</t>
    </rPh>
    <rPh sb="8" eb="10">
      <t>ゲンザイ</t>
    </rPh>
    <phoneticPr fontId="4"/>
  </si>
  <si>
    <t>産　業　別</t>
    <rPh sb="0" eb="5">
      <t>サンギョウベツ</t>
    </rPh>
    <phoneticPr fontId="4"/>
  </si>
  <si>
    <t>産 業 別</t>
    <rPh sb="0" eb="1">
      <t>サン</t>
    </rPh>
    <rPh sb="2" eb="3">
      <t>ギョウ</t>
    </rPh>
    <rPh sb="4" eb="5">
      <t>ベツ</t>
    </rPh>
    <phoneticPr fontId="4"/>
  </si>
  <si>
    <t>平成21年</t>
    <rPh sb="0" eb="2">
      <t>ヘイセイ</t>
    </rPh>
    <phoneticPr fontId="4"/>
  </si>
  <si>
    <t>平成22年</t>
    <rPh sb="0" eb="2">
      <t>ヘイセイ</t>
    </rPh>
    <phoneticPr fontId="4"/>
  </si>
  <si>
    <t>(1～3人)</t>
    <rPh sb="4" eb="5">
      <t>ニン</t>
    </rPh>
    <phoneticPr fontId="4"/>
  </si>
  <si>
    <t>(4人以上)</t>
    <rPh sb="2" eb="5">
      <t>ニンイジョウ</t>
    </rPh>
    <phoneticPr fontId="4"/>
  </si>
  <si>
    <t>構成比(％）</t>
    <rPh sb="0" eb="3">
      <t>コウセイヒ</t>
    </rPh>
    <phoneticPr fontId="4"/>
  </si>
  <si>
    <t>総     　数</t>
    <rPh sb="0" eb="1">
      <t>フサ</t>
    </rPh>
    <rPh sb="7" eb="8">
      <t>カズ</t>
    </rPh>
    <phoneticPr fontId="4"/>
  </si>
  <si>
    <t>09</t>
    <phoneticPr fontId="4"/>
  </si>
  <si>
    <t>食料品製造業</t>
    <rPh sb="0" eb="2">
      <t>ショクリョウ</t>
    </rPh>
    <rPh sb="2" eb="3">
      <t>ヒン</t>
    </rPh>
    <rPh sb="3" eb="6">
      <t>セイゾウギョウ</t>
    </rPh>
    <phoneticPr fontId="4"/>
  </si>
  <si>
    <t>10</t>
    <phoneticPr fontId="4"/>
  </si>
  <si>
    <t>飲料・たばこ・飼料製造業</t>
    <rPh sb="0" eb="2">
      <t>インリョウ</t>
    </rPh>
    <rPh sb="7" eb="9">
      <t>シリョウ</t>
    </rPh>
    <rPh sb="9" eb="12">
      <t>セイゾウギョウ</t>
    </rPh>
    <phoneticPr fontId="4"/>
  </si>
  <si>
    <t>11</t>
    <phoneticPr fontId="4"/>
  </si>
  <si>
    <t>11</t>
  </si>
  <si>
    <t>繊維工業</t>
    <rPh sb="0" eb="2">
      <t>センイ</t>
    </rPh>
    <rPh sb="2" eb="4">
      <t>コウギョウ</t>
    </rPh>
    <phoneticPr fontId="4"/>
  </si>
  <si>
    <t>12</t>
  </si>
  <si>
    <t>木材・木製品製造業（家具を除く）</t>
    <rPh sb="0" eb="2">
      <t>モクザイ</t>
    </rPh>
    <rPh sb="3" eb="4">
      <t>モク</t>
    </rPh>
    <rPh sb="4" eb="6">
      <t>セイヒン</t>
    </rPh>
    <rPh sb="6" eb="9">
      <t>セイゾウギョウ</t>
    </rPh>
    <rPh sb="10" eb="12">
      <t>カグ</t>
    </rPh>
    <rPh sb="13" eb="14">
      <t>ノゾ</t>
    </rPh>
    <phoneticPr fontId="4"/>
  </si>
  <si>
    <t>13</t>
  </si>
  <si>
    <t>家具・装備品製造業</t>
    <rPh sb="6" eb="9">
      <t>セイゾウギョウ</t>
    </rPh>
    <phoneticPr fontId="4"/>
  </si>
  <si>
    <t>14</t>
  </si>
  <si>
    <t>パルプ・紙・紙加工品製造業</t>
    <rPh sb="4" eb="5">
      <t>カミ</t>
    </rPh>
    <rPh sb="6" eb="10">
      <t>カミカコウヒン</t>
    </rPh>
    <rPh sb="10" eb="13">
      <t>セイゾウギョウ</t>
    </rPh>
    <phoneticPr fontId="4"/>
  </si>
  <si>
    <t>15</t>
  </si>
  <si>
    <t>印刷・同関連業</t>
    <rPh sb="0" eb="2">
      <t>インサツ</t>
    </rPh>
    <rPh sb="3" eb="4">
      <t>ドウ</t>
    </rPh>
    <rPh sb="4" eb="6">
      <t>カンレン</t>
    </rPh>
    <rPh sb="6" eb="7">
      <t>ギョウ</t>
    </rPh>
    <phoneticPr fontId="4"/>
  </si>
  <si>
    <t>16</t>
  </si>
  <si>
    <t>化学工業</t>
    <rPh sb="0" eb="2">
      <t>カガク</t>
    </rPh>
    <rPh sb="2" eb="4">
      <t>コウギョウ</t>
    </rPh>
    <phoneticPr fontId="4"/>
  </si>
  <si>
    <t>17</t>
  </si>
  <si>
    <t>石油製品・石炭製品製造業</t>
    <rPh sb="0" eb="1">
      <t>イシ</t>
    </rPh>
    <rPh sb="1" eb="2">
      <t>アブラ</t>
    </rPh>
    <rPh sb="2" eb="4">
      <t>セイヒン</t>
    </rPh>
    <rPh sb="5" eb="6">
      <t>セキ</t>
    </rPh>
    <rPh sb="6" eb="7">
      <t>タン</t>
    </rPh>
    <rPh sb="7" eb="9">
      <t>セイヒン</t>
    </rPh>
    <rPh sb="9" eb="12">
      <t>セイゾウギョウ</t>
    </rPh>
    <phoneticPr fontId="4"/>
  </si>
  <si>
    <t>18</t>
  </si>
  <si>
    <t>プラスチック製品製造業</t>
    <rPh sb="6" eb="8">
      <t>セイヒン</t>
    </rPh>
    <rPh sb="8" eb="11">
      <t>セイゾウギョウ</t>
    </rPh>
    <phoneticPr fontId="4"/>
  </si>
  <si>
    <t>19</t>
  </si>
  <si>
    <t>ゴム製品製造業</t>
    <rPh sb="2" eb="4">
      <t>セイヒン</t>
    </rPh>
    <rPh sb="4" eb="7">
      <t>セイゾウギョウ</t>
    </rPh>
    <phoneticPr fontId="4"/>
  </si>
  <si>
    <t>20</t>
  </si>
  <si>
    <t>なめし革・同製品・毛皮製造業</t>
    <rPh sb="3" eb="4">
      <t>カワ</t>
    </rPh>
    <rPh sb="5" eb="6">
      <t>ドウ</t>
    </rPh>
    <rPh sb="6" eb="8">
      <t>セイヒン</t>
    </rPh>
    <rPh sb="9" eb="11">
      <t>ケガワ</t>
    </rPh>
    <rPh sb="11" eb="14">
      <t>セイゾウギョウ</t>
    </rPh>
    <phoneticPr fontId="4"/>
  </si>
  <si>
    <t>21</t>
  </si>
  <si>
    <t>窯業・土石製品製造業</t>
    <rPh sb="0" eb="2">
      <t>ヨウギョウ</t>
    </rPh>
    <rPh sb="3" eb="5">
      <t>ドセキ</t>
    </rPh>
    <rPh sb="5" eb="7">
      <t>セイヒン</t>
    </rPh>
    <rPh sb="7" eb="10">
      <t>セイゾウギョウ</t>
    </rPh>
    <phoneticPr fontId="4"/>
  </si>
  <si>
    <t>22</t>
  </si>
  <si>
    <t>鉄鋼業</t>
    <rPh sb="0" eb="2">
      <t>テッコウ</t>
    </rPh>
    <rPh sb="2" eb="3">
      <t>ギョウ</t>
    </rPh>
    <phoneticPr fontId="4"/>
  </si>
  <si>
    <t>23</t>
  </si>
  <si>
    <t>非鉄金属製造業</t>
    <rPh sb="0" eb="1">
      <t>ヒ</t>
    </rPh>
    <rPh sb="1" eb="2">
      <t>テツ</t>
    </rPh>
    <rPh sb="2" eb="4">
      <t>キンゾク</t>
    </rPh>
    <rPh sb="4" eb="7">
      <t>セイゾウギョウ</t>
    </rPh>
    <phoneticPr fontId="4"/>
  </si>
  <si>
    <t>24</t>
  </si>
  <si>
    <t>金属製品製造業</t>
    <rPh sb="0" eb="2">
      <t>キンゾク</t>
    </rPh>
    <rPh sb="2" eb="4">
      <t>セイヒン</t>
    </rPh>
    <rPh sb="4" eb="7">
      <t>セイゾウギョウ</t>
    </rPh>
    <phoneticPr fontId="4"/>
  </si>
  <si>
    <t>25</t>
  </si>
  <si>
    <t>はん用機械器具製造業</t>
    <rPh sb="2" eb="3">
      <t>ヨウ</t>
    </rPh>
    <rPh sb="3" eb="5">
      <t>キカイ</t>
    </rPh>
    <rPh sb="5" eb="7">
      <t>キグ</t>
    </rPh>
    <rPh sb="7" eb="10">
      <t>セイゾウギョウ</t>
    </rPh>
    <phoneticPr fontId="4"/>
  </si>
  <si>
    <t>26</t>
  </si>
  <si>
    <t>生産用機械器具製造業</t>
    <rPh sb="0" eb="2">
      <t>セイサン</t>
    </rPh>
    <rPh sb="2" eb="3">
      <t>ヨウ</t>
    </rPh>
    <rPh sb="3" eb="5">
      <t>キカイ</t>
    </rPh>
    <rPh sb="5" eb="7">
      <t>キグ</t>
    </rPh>
    <rPh sb="7" eb="10">
      <t>セイゾウギョウ</t>
    </rPh>
    <phoneticPr fontId="4"/>
  </si>
  <si>
    <t>27</t>
  </si>
  <si>
    <t>電気機械器具製造業</t>
    <rPh sb="0" eb="2">
      <t>デンキ</t>
    </rPh>
    <rPh sb="2" eb="4">
      <t>キカイ</t>
    </rPh>
    <rPh sb="4" eb="6">
      <t>キグ</t>
    </rPh>
    <rPh sb="6" eb="9">
      <t>セイゾウギョウ</t>
    </rPh>
    <phoneticPr fontId="4"/>
  </si>
  <si>
    <t>業務用機械器具製造業</t>
    <rPh sb="0" eb="2">
      <t>ギョウム</t>
    </rPh>
    <rPh sb="2" eb="3">
      <t>ヨウ</t>
    </rPh>
    <rPh sb="3" eb="5">
      <t>キカイ</t>
    </rPh>
    <rPh sb="5" eb="7">
      <t>キグ</t>
    </rPh>
    <rPh sb="7" eb="10">
      <t>セイゾウギョウ</t>
    </rPh>
    <phoneticPr fontId="4"/>
  </si>
  <si>
    <t>28</t>
  </si>
  <si>
    <t>電子部品・デバイス・電子回路製造業</t>
    <rPh sb="0" eb="2">
      <t>デンシ</t>
    </rPh>
    <rPh sb="2" eb="4">
      <t>ブヒン</t>
    </rPh>
    <rPh sb="10" eb="12">
      <t>デンシ</t>
    </rPh>
    <rPh sb="12" eb="14">
      <t>カイロ</t>
    </rPh>
    <rPh sb="14" eb="17">
      <t>セイゾウギョウ</t>
    </rPh>
    <phoneticPr fontId="4"/>
  </si>
  <si>
    <t>29</t>
  </si>
  <si>
    <t>30</t>
  </si>
  <si>
    <t>情報通信機械器具製造業</t>
    <rPh sb="0" eb="2">
      <t>ジョウホウ</t>
    </rPh>
    <rPh sb="2" eb="4">
      <t>ツウシン</t>
    </rPh>
    <rPh sb="4" eb="6">
      <t>キカイ</t>
    </rPh>
    <rPh sb="6" eb="8">
      <t>キグ</t>
    </rPh>
    <rPh sb="8" eb="11">
      <t>セイゾウギョウ</t>
    </rPh>
    <phoneticPr fontId="4"/>
  </si>
  <si>
    <t>31</t>
  </si>
  <si>
    <t>輸送用機械器具製造業</t>
    <rPh sb="0" eb="2">
      <t>ユソウ</t>
    </rPh>
    <rPh sb="2" eb="3">
      <t>ヨウ</t>
    </rPh>
    <rPh sb="3" eb="5">
      <t>キカイ</t>
    </rPh>
    <rPh sb="5" eb="7">
      <t>キグ</t>
    </rPh>
    <rPh sb="7" eb="10">
      <t>セイゾウギョウ</t>
    </rPh>
    <phoneticPr fontId="4"/>
  </si>
  <si>
    <t>32</t>
  </si>
  <si>
    <t>その他の製造業</t>
    <rPh sb="0" eb="3">
      <t>ソノタ</t>
    </rPh>
    <rPh sb="4" eb="7">
      <t>セイゾウギョウ</t>
    </rPh>
    <phoneticPr fontId="4"/>
  </si>
  <si>
    <t>32　産業（中分類)別従業者数</t>
    <rPh sb="3" eb="5">
      <t>サンギョウ</t>
    </rPh>
    <rPh sb="6" eb="7">
      <t>チュウ</t>
    </rPh>
    <rPh sb="7" eb="9">
      <t>ブンルイ</t>
    </rPh>
    <rPh sb="11" eb="14">
      <t>ジュウギョウシャ</t>
    </rPh>
    <rPh sb="14" eb="15">
      <t>スウ</t>
    </rPh>
    <phoneticPr fontId="4"/>
  </si>
  <si>
    <t>産  業  別</t>
    <rPh sb="0" eb="1">
      <t>サン</t>
    </rPh>
    <rPh sb="3" eb="4">
      <t>ギョウ</t>
    </rPh>
    <rPh sb="6" eb="7">
      <t>ベツ</t>
    </rPh>
    <phoneticPr fontId="4"/>
  </si>
  <si>
    <t>総　　 　数</t>
    <rPh sb="0" eb="1">
      <t>フサ</t>
    </rPh>
    <rPh sb="5" eb="6">
      <t>カズ</t>
    </rPh>
    <phoneticPr fontId="4"/>
  </si>
  <si>
    <t>総       数</t>
    <rPh sb="0" eb="1">
      <t>フサ</t>
    </rPh>
    <rPh sb="8" eb="9">
      <t>カズ</t>
    </rPh>
    <phoneticPr fontId="4"/>
  </si>
  <si>
    <t>09</t>
    <phoneticPr fontId="4"/>
  </si>
  <si>
    <t>食料品製造業</t>
    <phoneticPr fontId="4"/>
  </si>
  <si>
    <t>10</t>
    <phoneticPr fontId="4"/>
  </si>
  <si>
    <t>飲料・たばこ・飼料製造業</t>
    <phoneticPr fontId="4"/>
  </si>
  <si>
    <t>11</t>
    <phoneticPr fontId="4"/>
  </si>
  <si>
    <t>繊維工業</t>
    <phoneticPr fontId="4"/>
  </si>
  <si>
    <t>12</t>
    <phoneticPr fontId="4"/>
  </si>
  <si>
    <t>木材・木製品製造業（家具を除く）</t>
    <phoneticPr fontId="4"/>
  </si>
  <si>
    <t>13</t>
    <phoneticPr fontId="4"/>
  </si>
  <si>
    <t>家具・装備品製造業</t>
    <phoneticPr fontId="4"/>
  </si>
  <si>
    <t>印刷・同関連業</t>
    <phoneticPr fontId="4"/>
  </si>
  <si>
    <t>化学工業</t>
    <phoneticPr fontId="4"/>
  </si>
  <si>
    <t>石油製品・石炭製品製造業</t>
    <rPh sb="2" eb="4">
      <t>セイヒン</t>
    </rPh>
    <phoneticPr fontId="4"/>
  </si>
  <si>
    <t>プラスチック製品製造業</t>
    <phoneticPr fontId="4"/>
  </si>
  <si>
    <t>ゴム製品製造業</t>
    <phoneticPr fontId="4"/>
  </si>
  <si>
    <t>なめし革・同製品・毛皮製造業</t>
    <phoneticPr fontId="4"/>
  </si>
  <si>
    <t>窯業・土石製品製造業</t>
    <phoneticPr fontId="4"/>
  </si>
  <si>
    <t>鉄鋼業</t>
    <phoneticPr fontId="4"/>
  </si>
  <si>
    <t>非鉄金属製造業</t>
    <phoneticPr fontId="4"/>
  </si>
  <si>
    <t>金属製品製造業</t>
    <phoneticPr fontId="4"/>
  </si>
  <si>
    <t>はん用機械器具製造業</t>
    <phoneticPr fontId="4"/>
  </si>
  <si>
    <t>生産用機械器具製造業</t>
    <phoneticPr fontId="4"/>
  </si>
  <si>
    <t>業務用機械器具製造業</t>
    <phoneticPr fontId="4"/>
  </si>
  <si>
    <t>電子部品・デバイス・電子回路製造業</t>
    <phoneticPr fontId="4"/>
  </si>
  <si>
    <t>電気機械器具製造業</t>
    <phoneticPr fontId="4"/>
  </si>
  <si>
    <t>情報通信機械器具製造業</t>
    <phoneticPr fontId="4"/>
  </si>
  <si>
    <t>輸送用機械器具製造業</t>
    <phoneticPr fontId="4"/>
  </si>
  <si>
    <t>その他の製造業</t>
    <phoneticPr fontId="4"/>
  </si>
  <si>
    <t>資料：県統計課「工業統計調査結果報告書」</t>
    <rPh sb="0" eb="2">
      <t>シリョウ</t>
    </rPh>
    <rPh sb="3" eb="4">
      <t>ケン</t>
    </rPh>
    <rPh sb="4" eb="6">
      <t>トウケイ</t>
    </rPh>
    <rPh sb="6" eb="7">
      <t>カ</t>
    </rPh>
    <rPh sb="8" eb="10">
      <t>コウギョウ</t>
    </rPh>
    <rPh sb="10" eb="12">
      <t>トウケイ</t>
    </rPh>
    <rPh sb="12" eb="14">
      <t>チョウサ</t>
    </rPh>
    <rPh sb="14" eb="16">
      <t>ケッカ</t>
    </rPh>
    <rPh sb="16" eb="19">
      <t>ホウコクショ</t>
    </rPh>
    <phoneticPr fontId="4"/>
  </si>
  <si>
    <t>産　業　別</t>
    <rPh sb="0" eb="1">
      <t>サン</t>
    </rPh>
    <rPh sb="2" eb="3">
      <t>ギョウ</t>
    </rPh>
    <rPh sb="4" eb="5">
      <t>ベツ</t>
    </rPh>
    <phoneticPr fontId="4"/>
  </si>
  <si>
    <t>事　　　業　　　所　　　数</t>
    <rPh sb="0" eb="9">
      <t>ジギョウショ</t>
    </rPh>
    <rPh sb="12" eb="13">
      <t>スウ</t>
    </rPh>
    <phoneticPr fontId="4"/>
  </si>
  <si>
    <t>従　業　者　数　(人）</t>
    <rPh sb="0" eb="5">
      <t>ジュウギョウシャ</t>
    </rPh>
    <rPh sb="6" eb="7">
      <t>スウ</t>
    </rPh>
    <rPh sb="9" eb="10">
      <t>ニン</t>
    </rPh>
    <phoneticPr fontId="4"/>
  </si>
  <si>
    <t>現金給与総額</t>
    <rPh sb="0" eb="4">
      <t>ゲンキンキュウヨ</t>
    </rPh>
    <rPh sb="4" eb="6">
      <t>ソウガク</t>
    </rPh>
    <phoneticPr fontId="4"/>
  </si>
  <si>
    <t>原材料使用額等</t>
    <rPh sb="0" eb="3">
      <t>ゲンザイリョウ</t>
    </rPh>
    <rPh sb="3" eb="5">
      <t>シヨウ</t>
    </rPh>
    <rPh sb="5" eb="6">
      <t>ガク</t>
    </rPh>
    <rPh sb="6" eb="7">
      <t>トウ</t>
    </rPh>
    <phoneticPr fontId="4"/>
  </si>
  <si>
    <t>製造品出荷額等</t>
    <rPh sb="0" eb="2">
      <t>セイゾウ</t>
    </rPh>
    <rPh sb="2" eb="3">
      <t>シナ</t>
    </rPh>
    <rPh sb="3" eb="6">
      <t>シュッカガク</t>
    </rPh>
    <rPh sb="6" eb="7">
      <t>トウ</t>
    </rPh>
    <phoneticPr fontId="4"/>
  </si>
  <si>
    <t>付加価値額
(従業者29人以下は粗付加価値額)</t>
    <rPh sb="0" eb="4">
      <t>フカカチ</t>
    </rPh>
    <rPh sb="4" eb="5">
      <t>ガク</t>
    </rPh>
    <rPh sb="7" eb="10">
      <t>ジュウギョウシャ</t>
    </rPh>
    <rPh sb="12" eb="15">
      <t>ニンイカ</t>
    </rPh>
    <rPh sb="16" eb="17">
      <t>ホボ</t>
    </rPh>
    <rPh sb="17" eb="19">
      <t>フカ</t>
    </rPh>
    <rPh sb="19" eb="21">
      <t>カチ</t>
    </rPh>
    <rPh sb="21" eb="22">
      <t>ガク</t>
    </rPh>
    <phoneticPr fontId="4"/>
  </si>
  <si>
    <t>従　業　者　規　模　別</t>
    <rPh sb="0" eb="5">
      <t>ジュウギョウシャ</t>
    </rPh>
    <rPh sb="6" eb="11">
      <t>キボベツ</t>
    </rPh>
    <phoneticPr fontId="4"/>
  </si>
  <si>
    <t>男</t>
    <rPh sb="0" eb="1">
      <t>オトコ</t>
    </rPh>
    <phoneticPr fontId="4"/>
  </si>
  <si>
    <t>女</t>
    <rPh sb="0" eb="1">
      <t>オンナ</t>
    </rPh>
    <phoneticPr fontId="4"/>
  </si>
  <si>
    <t>4～29</t>
    <phoneticPr fontId="4"/>
  </si>
  <si>
    <t>30～299</t>
    <phoneticPr fontId="4"/>
  </si>
  <si>
    <t>300～</t>
    <phoneticPr fontId="4"/>
  </si>
  <si>
    <t>総　　　 数</t>
    <rPh sb="0" eb="1">
      <t>フサ</t>
    </rPh>
    <rPh sb="5" eb="6">
      <t>カズ</t>
    </rPh>
    <phoneticPr fontId="4"/>
  </si>
  <si>
    <t>14</t>
    <phoneticPr fontId="4"/>
  </si>
  <si>
    <t>パルプ・紙・紙加工品製造業</t>
    <phoneticPr fontId="4"/>
  </si>
  <si>
    <t>X</t>
  </si>
  <si>
    <t xml:space="preserve"> 　　注）　 産業分類は，第12回改訂によります。       
</t>
    <phoneticPr fontId="4"/>
  </si>
  <si>
    <t>各年12月31日現在（単位：㎡）</t>
    <rPh sb="0" eb="1">
      <t>カク</t>
    </rPh>
    <rPh sb="1" eb="2">
      <t>ネン</t>
    </rPh>
    <rPh sb="3" eb="5">
      <t>ニガツ</t>
    </rPh>
    <rPh sb="7" eb="8">
      <t>ニチ</t>
    </rPh>
    <rPh sb="8" eb="10">
      <t>ゲンザイ</t>
    </rPh>
    <rPh sb="11" eb="13">
      <t>タンイ</t>
    </rPh>
    <phoneticPr fontId="4"/>
  </si>
  <si>
    <t>年　　別</t>
    <rPh sb="0" eb="4">
      <t>ネンベツ</t>
    </rPh>
    <phoneticPr fontId="4"/>
  </si>
  <si>
    <t>事 業 所 敷 地 面 積 ・ 建 築 面 積</t>
    <rPh sb="0" eb="1">
      <t>コト</t>
    </rPh>
    <rPh sb="2" eb="3">
      <t>ギョウ</t>
    </rPh>
    <rPh sb="4" eb="5">
      <t>ショ</t>
    </rPh>
    <rPh sb="6" eb="7">
      <t>シキ</t>
    </rPh>
    <rPh sb="8" eb="9">
      <t>チ</t>
    </rPh>
    <rPh sb="10" eb="11">
      <t>メン</t>
    </rPh>
    <rPh sb="12" eb="13">
      <t>セキ</t>
    </rPh>
    <rPh sb="16" eb="17">
      <t>ケン</t>
    </rPh>
    <rPh sb="18" eb="19">
      <t>チク</t>
    </rPh>
    <rPh sb="20" eb="21">
      <t>メン</t>
    </rPh>
    <rPh sb="22" eb="23">
      <t>セキ</t>
    </rPh>
    <phoneticPr fontId="4"/>
  </si>
  <si>
    <t>事 業 所 数</t>
    <rPh sb="0" eb="1">
      <t>コト</t>
    </rPh>
    <rPh sb="2" eb="3">
      <t>ギョウ</t>
    </rPh>
    <rPh sb="4" eb="5">
      <t>トコロ</t>
    </rPh>
    <rPh sb="6" eb="7">
      <t>スウ</t>
    </rPh>
    <phoneticPr fontId="4"/>
  </si>
  <si>
    <t>敷 地 面 積</t>
    <rPh sb="0" eb="1">
      <t>シキ</t>
    </rPh>
    <rPh sb="2" eb="3">
      <t>チ</t>
    </rPh>
    <rPh sb="4" eb="5">
      <t>メン</t>
    </rPh>
    <rPh sb="6" eb="7">
      <t>セキ</t>
    </rPh>
    <phoneticPr fontId="4"/>
  </si>
  <si>
    <t>建 築 面 積</t>
    <rPh sb="0" eb="1">
      <t>ダテ</t>
    </rPh>
    <rPh sb="2" eb="3">
      <t>チク</t>
    </rPh>
    <rPh sb="4" eb="5">
      <t>メン</t>
    </rPh>
    <rPh sb="6" eb="7">
      <t>セキ</t>
    </rPh>
    <phoneticPr fontId="4"/>
  </si>
  <si>
    <t>延 建 築 面 積</t>
    <rPh sb="0" eb="1">
      <t>ノ</t>
    </rPh>
    <rPh sb="2" eb="3">
      <t>ケン</t>
    </rPh>
    <rPh sb="4" eb="5">
      <t>チク</t>
    </rPh>
    <rPh sb="6" eb="7">
      <t>メン</t>
    </rPh>
    <rPh sb="8" eb="9">
      <t>セキ</t>
    </rPh>
    <phoneticPr fontId="4"/>
  </si>
  <si>
    <t>各年12月31日現在（単位：㎥）</t>
    <rPh sb="0" eb="1">
      <t>カク</t>
    </rPh>
    <rPh sb="1" eb="2">
      <t>ネン</t>
    </rPh>
    <rPh sb="3" eb="5">
      <t>ニガツ</t>
    </rPh>
    <rPh sb="7" eb="8">
      <t>ニチ</t>
    </rPh>
    <rPh sb="8" eb="10">
      <t>ゲンザイ</t>
    </rPh>
    <rPh sb="11" eb="13">
      <t>タンイ</t>
    </rPh>
    <phoneticPr fontId="4"/>
  </si>
  <si>
    <t>総　 数</t>
    <rPh sb="0" eb="1">
      <t>フサ</t>
    </rPh>
    <rPh sb="3" eb="4">
      <t>カズ</t>
    </rPh>
    <phoneticPr fontId="4"/>
  </si>
  <si>
    <t>1日当たり水源別用水量</t>
    <rPh sb="1" eb="2">
      <t>ニチ</t>
    </rPh>
    <rPh sb="2" eb="3">
      <t>ア</t>
    </rPh>
    <rPh sb="5" eb="7">
      <t>スイゲン</t>
    </rPh>
    <rPh sb="7" eb="8">
      <t>ベツ</t>
    </rPh>
    <rPh sb="8" eb="10">
      <t>ヨウスイ</t>
    </rPh>
    <rPh sb="10" eb="11">
      <t>リョウ</t>
    </rPh>
    <phoneticPr fontId="4"/>
  </si>
  <si>
    <t>1日当たり用途別水源量</t>
    <rPh sb="1" eb="2">
      <t>ニチ</t>
    </rPh>
    <rPh sb="2" eb="3">
      <t>ア</t>
    </rPh>
    <rPh sb="5" eb="7">
      <t>ヨウト</t>
    </rPh>
    <rPh sb="7" eb="8">
      <t>ベツ</t>
    </rPh>
    <rPh sb="8" eb="10">
      <t>スイゲン</t>
    </rPh>
    <rPh sb="10" eb="11">
      <t>リョウ</t>
    </rPh>
    <phoneticPr fontId="4"/>
  </si>
  <si>
    <t>公共水道</t>
    <rPh sb="0" eb="2">
      <t>コウキョウ</t>
    </rPh>
    <rPh sb="2" eb="4">
      <t>スイドウ</t>
    </rPh>
    <phoneticPr fontId="4"/>
  </si>
  <si>
    <t>井戸水</t>
    <rPh sb="0" eb="3">
      <t>イドミズ</t>
    </rPh>
    <phoneticPr fontId="4"/>
  </si>
  <si>
    <t>その他の淡水</t>
    <rPh sb="0" eb="3">
      <t>ソノタ</t>
    </rPh>
    <rPh sb="4" eb="6">
      <t>タンスイ</t>
    </rPh>
    <phoneticPr fontId="4"/>
  </si>
  <si>
    <t>回収水</t>
    <rPh sb="0" eb="2">
      <t>カイシュウ</t>
    </rPh>
    <rPh sb="2" eb="3">
      <t>スイ</t>
    </rPh>
    <phoneticPr fontId="4"/>
  </si>
  <si>
    <t>ボイラー用水</t>
    <rPh sb="4" eb="5">
      <t>ヨウ</t>
    </rPh>
    <rPh sb="5" eb="6">
      <t>ミズ</t>
    </rPh>
    <phoneticPr fontId="4"/>
  </si>
  <si>
    <t>原料用水</t>
    <rPh sb="0" eb="2">
      <t>ゲンリョウ</t>
    </rPh>
    <rPh sb="2" eb="4">
      <t>ヨウスイ</t>
    </rPh>
    <phoneticPr fontId="4"/>
  </si>
  <si>
    <t>製品処理・洗浄用水</t>
    <rPh sb="0" eb="2">
      <t>セイヒン</t>
    </rPh>
    <rPh sb="2" eb="4">
      <t>ショリ</t>
    </rPh>
    <rPh sb="5" eb="7">
      <t>センジョウ</t>
    </rPh>
    <rPh sb="7" eb="9">
      <t>ヨウスイ</t>
    </rPh>
    <phoneticPr fontId="4"/>
  </si>
  <si>
    <t>冷却・温調用水</t>
    <rPh sb="0" eb="2">
      <t>レイキャク</t>
    </rPh>
    <rPh sb="3" eb="4">
      <t>アツシ</t>
    </rPh>
    <rPh sb="4" eb="5">
      <t>チョウ</t>
    </rPh>
    <rPh sb="5" eb="7">
      <t>ヨウスイ</t>
    </rPh>
    <phoneticPr fontId="4"/>
  </si>
  <si>
    <t>その他</t>
    <rPh sb="0" eb="3">
      <t>ソノタ</t>
    </rPh>
    <phoneticPr fontId="4"/>
  </si>
  <si>
    <t>工業用水道</t>
    <rPh sb="0" eb="3">
      <t>コウギョウヨウ</t>
    </rPh>
    <rPh sb="3" eb="5">
      <t>スイドウ</t>
    </rPh>
    <phoneticPr fontId="4"/>
  </si>
  <si>
    <t>上水道</t>
    <rPh sb="0" eb="3">
      <t>ジョウスイドウ</t>
    </rPh>
    <phoneticPr fontId="4"/>
  </si>
  <si>
    <t>町　名　別</t>
    <rPh sb="0" eb="1">
      <t>マチ</t>
    </rPh>
    <rPh sb="2" eb="3">
      <t>メイ</t>
    </rPh>
    <rPh sb="4" eb="5">
      <t>ベツ</t>
    </rPh>
    <phoneticPr fontId="4"/>
  </si>
  <si>
    <t>事 業 所 数</t>
    <rPh sb="0" eb="1">
      <t>コト</t>
    </rPh>
    <rPh sb="2" eb="3">
      <t>ギョウ</t>
    </rPh>
    <rPh sb="4" eb="5">
      <t>ショ</t>
    </rPh>
    <rPh sb="6" eb="7">
      <t>スウ</t>
    </rPh>
    <phoneticPr fontId="4"/>
  </si>
  <si>
    <t>従　     業  　   者     　数</t>
    <rPh sb="0" eb="1">
      <t>ジュウ</t>
    </rPh>
    <rPh sb="7" eb="8">
      <t>ギョウ</t>
    </rPh>
    <rPh sb="14" eb="15">
      <t>シャ</t>
    </rPh>
    <rPh sb="21" eb="22">
      <t>カズ</t>
    </rPh>
    <phoneticPr fontId="4"/>
  </si>
  <si>
    <t>現金給与総額</t>
    <rPh sb="0" eb="2">
      <t>ゲンキン</t>
    </rPh>
    <rPh sb="2" eb="4">
      <t>キュウヨ</t>
    </rPh>
    <rPh sb="4" eb="6">
      <t>ソウガク</t>
    </rPh>
    <phoneticPr fontId="4"/>
  </si>
  <si>
    <t>製造品出荷額等</t>
    <rPh sb="0" eb="3">
      <t>セイゾウヒン</t>
    </rPh>
    <rPh sb="3" eb="5">
      <t>シュッカ</t>
    </rPh>
    <rPh sb="5" eb="6">
      <t>ガク</t>
    </rPh>
    <rPh sb="6" eb="7">
      <t>トウ</t>
    </rPh>
    <phoneticPr fontId="4"/>
  </si>
  <si>
    <t>総　数</t>
    <rPh sb="0" eb="1">
      <t>フサ</t>
    </rPh>
    <rPh sb="2" eb="3">
      <t>カズ</t>
    </rPh>
    <phoneticPr fontId="4"/>
  </si>
  <si>
    <t>注）　1　総数は秘匿分を含みます。</t>
    <rPh sb="0" eb="1">
      <t>チュウ</t>
    </rPh>
    <rPh sb="5" eb="7">
      <t>ソウスウ</t>
    </rPh>
    <rPh sb="8" eb="10">
      <t>ヒトク</t>
    </rPh>
    <rPh sb="10" eb="11">
      <t>ブン</t>
    </rPh>
    <rPh sb="12" eb="13">
      <t>フク</t>
    </rPh>
    <phoneticPr fontId="4"/>
  </si>
  <si>
    <t xml:space="preserve">    　2　経済産業省及び県が公表する数字と相違することがあります。</t>
    <rPh sb="7" eb="9">
      <t>ケイザイ</t>
    </rPh>
    <rPh sb="9" eb="12">
      <t>サンギョウショウ</t>
    </rPh>
    <rPh sb="12" eb="13">
      <t>オヨ</t>
    </rPh>
    <rPh sb="14" eb="15">
      <t>ケン</t>
    </rPh>
    <rPh sb="16" eb="18">
      <t>コウヒョウ</t>
    </rPh>
    <rPh sb="20" eb="22">
      <t>スウジ</t>
    </rPh>
    <rPh sb="23" eb="25">
      <t>ソウイ</t>
    </rPh>
    <phoneticPr fontId="4"/>
  </si>
  <si>
    <t xml:space="preserve"> 　 23</t>
  </si>
  <si>
    <t xml:space="preserve"> 　 24</t>
  </si>
  <si>
    <t>平成23年</t>
    <rPh sb="0" eb="2">
      <t>ヘイセイ</t>
    </rPh>
    <phoneticPr fontId="4"/>
  </si>
  <si>
    <t>平成24年</t>
    <rPh sb="0" eb="2">
      <t>ヘイセイ</t>
    </rPh>
    <phoneticPr fontId="4"/>
  </si>
  <si>
    <t>-</t>
  </si>
  <si>
    <t>青柳町　　　　　　　　　</t>
  </si>
  <si>
    <t>赤塚　　　　　　　　　　</t>
  </si>
  <si>
    <t>有賀町　　　　　　　　　</t>
  </si>
  <si>
    <t>飯島町　　　　　　　　　</t>
  </si>
  <si>
    <t>飯富町　　　　　　　　　</t>
  </si>
  <si>
    <t>岩根町　　　　　　　　　</t>
  </si>
  <si>
    <t>内原町　　　　　　　　　</t>
  </si>
  <si>
    <t>大塚町　　　　　　　　　</t>
  </si>
  <si>
    <t>大串町　　　　　　　　　</t>
  </si>
  <si>
    <t>大場町　　　　　　　　　</t>
  </si>
  <si>
    <t>大足町　　　　　　　　　</t>
  </si>
  <si>
    <t>加倉井町　　　　　　　　</t>
  </si>
  <si>
    <t>笠原町　　　　　　　　　</t>
  </si>
  <si>
    <t>上国井町　　　　　　　　</t>
  </si>
  <si>
    <t>上水戸　　　　　　　　　</t>
  </si>
  <si>
    <t>萱場町　　　　　　　　　</t>
  </si>
  <si>
    <t>河和田町　　　　　　　　</t>
  </si>
  <si>
    <t>川又町　　　　　　　　　</t>
  </si>
  <si>
    <t>北見町　　　　　　　　　</t>
  </si>
  <si>
    <t>五軒町　　　　　　　　　</t>
  </si>
  <si>
    <t>小吹町　　　　　　　　　</t>
  </si>
  <si>
    <t>小泉町　　　　　　　　　</t>
  </si>
  <si>
    <t>鯉淵町　　　　　　　　　</t>
  </si>
  <si>
    <t>小林町　　　　　　　　　</t>
  </si>
  <si>
    <t>酒門町　　　　　　　　　</t>
  </si>
  <si>
    <t>柵町　　　　　　　　　　</t>
  </si>
  <si>
    <t>三の丸　　　　　　　　　</t>
  </si>
  <si>
    <t>渋井町　　　　　　　　　</t>
  </si>
  <si>
    <t>下国井町　　　　　　　　</t>
  </si>
  <si>
    <t>新荘　　　　　　　　　　</t>
  </si>
  <si>
    <t>城東　　　　　　　　　　</t>
  </si>
  <si>
    <t>塩崎町　　　　　　　　　</t>
  </si>
  <si>
    <t>島田町　　　　　　　　　</t>
  </si>
  <si>
    <t>下入野町　　　　　　　　</t>
  </si>
  <si>
    <t>下大野町　　　　　　　　</t>
  </si>
  <si>
    <t>下野町　　　　　　　　　</t>
  </si>
  <si>
    <t>水府町　　　　　　　　　</t>
  </si>
  <si>
    <t>住吉町　　　　　　　　　</t>
  </si>
  <si>
    <t>杉崎町　　　　　　　　　</t>
  </si>
  <si>
    <t>千波町　　　　　　　　　</t>
  </si>
  <si>
    <t>田谷町　　　　　　　　　</t>
  </si>
  <si>
    <t>東野町　　　　　　　　　</t>
  </si>
  <si>
    <t>常磐町　　　　　　　　　</t>
  </si>
  <si>
    <t>東前町　　　　　　　　　</t>
  </si>
  <si>
    <t>中丸町　　　　　　　　　</t>
  </si>
  <si>
    <t>西原　　　　　　　　　　</t>
  </si>
  <si>
    <t>根本　　　　　　　　　　</t>
  </si>
  <si>
    <t>袴塚　　　　　　　　　　</t>
  </si>
  <si>
    <t>浜田町　　　　　　　　　</t>
  </si>
  <si>
    <t>浜田　　　　　　　　　　</t>
  </si>
  <si>
    <t>東大野　　　　　　　　　</t>
  </si>
  <si>
    <t>東台　　　　　　　　　　</t>
  </si>
  <si>
    <t>東原　　　　　　　　　　</t>
  </si>
  <si>
    <t>開江町　　　　　　　　　</t>
  </si>
  <si>
    <t>平須町　　　　　　　　　</t>
  </si>
  <si>
    <t>姫子　　　　　　　　　　</t>
  </si>
  <si>
    <t>東桜川　　　　　　　　　</t>
  </si>
  <si>
    <t>平戸町　　　　　　　　　</t>
  </si>
  <si>
    <t>双葉台　　　　　　　　　</t>
  </si>
  <si>
    <t>堀町　　　　　　　　　　</t>
  </si>
  <si>
    <t>本町　　　　　　　　　　</t>
  </si>
  <si>
    <t>松が丘　　　　　　　　　</t>
  </si>
  <si>
    <t>松本町　　　　　　　　　</t>
  </si>
  <si>
    <t>南町　　　　　　　　　　</t>
  </si>
  <si>
    <t>見川　　　　　　　　　　</t>
  </si>
  <si>
    <t>見和　　　　　　　　　　</t>
  </si>
  <si>
    <t>三湯町　　　　　　　　　</t>
  </si>
  <si>
    <t>元石川町　　　　　　　　</t>
  </si>
  <si>
    <t>元山町　　　　　　　　　</t>
  </si>
  <si>
    <t>元吉田町　　　　　　　　</t>
  </si>
  <si>
    <t>谷田町　　　　　　　　　</t>
  </si>
  <si>
    <t>谷津町　　　　　　　　　</t>
  </si>
  <si>
    <t>柳河町　　　　　　　　　</t>
  </si>
  <si>
    <t>柳町　　　　　　　　　　</t>
  </si>
  <si>
    <t>吉沢町　　　　　　　　　</t>
  </si>
  <si>
    <t>吉沼町　　　　　　　　　</t>
  </si>
  <si>
    <t>六反田町　　　　　　　　</t>
  </si>
  <si>
    <t>渡里町　　　　　　　　　</t>
  </si>
  <si>
    <t xml:space="preserve">     2 平成23年は，「平成24年経済センサス-活動調査」結果から工業統計の集計における定義に合わせた形で再集計したものです。</t>
    <rPh sb="41" eb="43">
      <t>シュウケイ</t>
    </rPh>
    <phoneticPr fontId="3"/>
  </si>
  <si>
    <t xml:space="preserve">    2 平成23年は，「平成24年経済センサス-活動調査」結果から工業統計の集計における定義に合わせた形で再集計したものです。</t>
    <rPh sb="40" eb="42">
      <t>シュウケイ</t>
    </rPh>
    <phoneticPr fontId="3"/>
  </si>
  <si>
    <t>注）1 平成23年は，「平成24年経済センサス-活動調査」結果から工業統計の集計における定義に合わせた形で</t>
    <rPh sb="38" eb="40">
      <t>シュウケイ</t>
    </rPh>
    <phoneticPr fontId="4"/>
  </si>
  <si>
    <t xml:space="preserve">       再集計したものです。</t>
    <phoneticPr fontId="3"/>
  </si>
  <si>
    <t xml:space="preserve">         4 平成23年は，平成24年2月1日現在です。</t>
    <rPh sb="11" eb="13">
      <t>ヘイセイ</t>
    </rPh>
    <rPh sb="15" eb="16">
      <t>ネン</t>
    </rPh>
    <rPh sb="18" eb="20">
      <t>ヘイセイ</t>
    </rPh>
    <rPh sb="22" eb="23">
      <t>ネン</t>
    </rPh>
    <rPh sb="24" eb="25">
      <t>ガツ</t>
    </rPh>
    <rPh sb="26" eb="27">
      <t>ニチ</t>
    </rPh>
    <rPh sb="27" eb="29">
      <t>ゲンザイ</t>
    </rPh>
    <phoneticPr fontId="3"/>
  </si>
  <si>
    <t xml:space="preserve">     3 平成23年は，平成24年2月1日現在です。</t>
    <rPh sb="7" eb="9">
      <t>ヘイセイ</t>
    </rPh>
    <rPh sb="11" eb="12">
      <t>ネン</t>
    </rPh>
    <rPh sb="14" eb="16">
      <t>ヘイセイ</t>
    </rPh>
    <rPh sb="18" eb="19">
      <t>ネン</t>
    </rPh>
    <rPh sb="20" eb="21">
      <t>ガツ</t>
    </rPh>
    <rPh sb="22" eb="23">
      <t>ニチ</t>
    </rPh>
    <rPh sb="23" eb="25">
      <t>ゲンザイ</t>
    </rPh>
    <phoneticPr fontId="3"/>
  </si>
  <si>
    <t xml:space="preserve">    3 平成23年は，平成24年2月1日現在です。</t>
    <rPh sb="6" eb="8">
      <t>ヘイセイ</t>
    </rPh>
    <rPh sb="10" eb="11">
      <t>ネン</t>
    </rPh>
    <rPh sb="13" eb="15">
      <t>ヘイセイ</t>
    </rPh>
    <rPh sb="17" eb="18">
      <t>ネン</t>
    </rPh>
    <rPh sb="19" eb="20">
      <t>ガツ</t>
    </rPh>
    <rPh sb="21" eb="22">
      <t>ニチ</t>
    </rPh>
    <rPh sb="22" eb="24">
      <t>ゲンザイ</t>
    </rPh>
    <phoneticPr fontId="3"/>
  </si>
  <si>
    <t xml:space="preserve">         2 平成23年は，「平成24年経済センサス-活動調査」結果から工業統計の集計における定義に合わせた形で再集計したものです。</t>
    <rPh sb="45" eb="47">
      <t>シュウケイ</t>
    </rPh>
    <phoneticPr fontId="3"/>
  </si>
  <si>
    <t>資料：県統計課「工業統計調査結果報告書」，「平成24年経済センサス-活動調査」</t>
    <rPh sb="0" eb="2">
      <t>シリョウ</t>
    </rPh>
    <rPh sb="3" eb="4">
      <t>ケン</t>
    </rPh>
    <rPh sb="4" eb="7">
      <t>トウケイカ</t>
    </rPh>
    <rPh sb="8" eb="12">
      <t>コウギョウトウケイ</t>
    </rPh>
    <rPh sb="12" eb="16">
      <t>チョウサケッカ</t>
    </rPh>
    <rPh sb="16" eb="19">
      <t>ホウコクショ</t>
    </rPh>
    <phoneticPr fontId="4"/>
  </si>
  <si>
    <t xml:space="preserve">     3  平成23年は，平成24年2月1日現在です。</t>
    <rPh sb="8" eb="10">
      <t>ヘイセイ</t>
    </rPh>
    <rPh sb="12" eb="13">
      <t>ネン</t>
    </rPh>
    <rPh sb="15" eb="17">
      <t>ヘイセイ</t>
    </rPh>
    <rPh sb="19" eb="20">
      <t>ネン</t>
    </rPh>
    <rPh sb="21" eb="22">
      <t>ガツ</t>
    </rPh>
    <rPh sb="23" eb="24">
      <t>ニチ</t>
    </rPh>
    <rPh sb="24" eb="26">
      <t>ゲンザイ</t>
    </rPh>
    <phoneticPr fontId="3"/>
  </si>
  <si>
    <t>注） 1 平成23年は，「平成24年経済センサス-活動調査」結果から工業統計の集計における定義に合わせた形で再集計したものです。</t>
    <rPh sb="39" eb="41">
      <t>シュウケイ</t>
    </rPh>
    <phoneticPr fontId="3"/>
  </si>
  <si>
    <t xml:space="preserve"> </t>
    <phoneticPr fontId="3"/>
  </si>
  <si>
    <t xml:space="preserve">         3 平成23年の「現金給与総額」，「原材料使用額等」，「製造品出荷額等」は平成23年1月から12月までの1年間の合計額です。</t>
    <rPh sb="11" eb="13">
      <t>ヘイセイ</t>
    </rPh>
    <rPh sb="15" eb="16">
      <t>ネン</t>
    </rPh>
    <rPh sb="18" eb="20">
      <t>ゲンキン</t>
    </rPh>
    <rPh sb="20" eb="22">
      <t>キュウヨ</t>
    </rPh>
    <rPh sb="22" eb="24">
      <t>ソウガク</t>
    </rPh>
    <rPh sb="27" eb="30">
      <t>ゲンザイリョウ</t>
    </rPh>
    <rPh sb="30" eb="32">
      <t>シヨウ</t>
    </rPh>
    <rPh sb="32" eb="33">
      <t>ガク</t>
    </rPh>
    <rPh sb="33" eb="34">
      <t>トウ</t>
    </rPh>
    <rPh sb="37" eb="40">
      <t>セイゾウヒン</t>
    </rPh>
    <rPh sb="40" eb="42">
      <t>シュッカ</t>
    </rPh>
    <rPh sb="42" eb="43">
      <t>ガク</t>
    </rPh>
    <rPh sb="43" eb="44">
      <t>トウ</t>
    </rPh>
    <rPh sb="46" eb="48">
      <t>ヘイセイ</t>
    </rPh>
    <rPh sb="50" eb="51">
      <t>ネン</t>
    </rPh>
    <rPh sb="52" eb="53">
      <t>ガツ</t>
    </rPh>
    <rPh sb="57" eb="58">
      <t>ガツ</t>
    </rPh>
    <rPh sb="62" eb="64">
      <t>ネンカン</t>
    </rPh>
    <rPh sb="65" eb="67">
      <t>ゴウケイ</t>
    </rPh>
    <rPh sb="67" eb="68">
      <t>ガク</t>
    </rPh>
    <phoneticPr fontId="3"/>
  </si>
  <si>
    <t xml:space="preserve">    4 産業分類は，第12回改訂によります。 </t>
    <phoneticPr fontId="4"/>
  </si>
  <si>
    <t xml:space="preserve">    2 平成23年の「建築面積」及び「延建築面積」は，「平成24年経済センサス-活動調査」では調査しておりません。</t>
    <rPh sb="6" eb="8">
      <t>ヘイセイ</t>
    </rPh>
    <rPh sb="10" eb="11">
      <t>ネン</t>
    </rPh>
    <rPh sb="13" eb="15">
      <t>ケンチク</t>
    </rPh>
    <rPh sb="15" eb="17">
      <t>メンセキ</t>
    </rPh>
    <rPh sb="18" eb="19">
      <t>オヨ</t>
    </rPh>
    <rPh sb="21" eb="22">
      <t>ノベ</t>
    </rPh>
    <rPh sb="22" eb="24">
      <t>ケンチク</t>
    </rPh>
    <rPh sb="24" eb="26">
      <t>メンセキ</t>
    </rPh>
    <rPh sb="30" eb="32">
      <t>ヘイセイ</t>
    </rPh>
    <rPh sb="34" eb="35">
      <t>ネン</t>
    </rPh>
    <rPh sb="35" eb="37">
      <t>ケイザイ</t>
    </rPh>
    <rPh sb="42" eb="44">
      <t>カツドウ</t>
    </rPh>
    <rPh sb="44" eb="46">
      <t>チョウサ</t>
    </rPh>
    <rPh sb="49" eb="51">
      <t>チョウサ</t>
    </rPh>
    <phoneticPr fontId="3"/>
  </si>
  <si>
    <t xml:space="preserve">     2  平成23年の「1日当たり用途別水源量」は，「平成24年経済センサス-活動調査」では調査しておりません。</t>
    <rPh sb="8" eb="10">
      <t>ヘイセイ</t>
    </rPh>
    <rPh sb="12" eb="13">
      <t>ネン</t>
    </rPh>
    <rPh sb="16" eb="17">
      <t>ニチ</t>
    </rPh>
    <rPh sb="17" eb="18">
      <t>ア</t>
    </rPh>
    <rPh sb="20" eb="22">
      <t>ヨウト</t>
    </rPh>
    <rPh sb="22" eb="23">
      <t>ベツ</t>
    </rPh>
    <rPh sb="23" eb="24">
      <t>スイ</t>
    </rPh>
    <rPh sb="24" eb="25">
      <t>ゲン</t>
    </rPh>
    <rPh sb="25" eb="26">
      <t>リョウ</t>
    </rPh>
    <rPh sb="30" eb="32">
      <t>ヘイセイ</t>
    </rPh>
    <rPh sb="34" eb="35">
      <t>ネン</t>
    </rPh>
    <rPh sb="35" eb="37">
      <t>ケイザイ</t>
    </rPh>
    <rPh sb="42" eb="44">
      <t>カツドウ</t>
    </rPh>
    <rPh sb="44" eb="46">
      <t>チョウサ</t>
    </rPh>
    <rPh sb="49" eb="51">
      <t>チョウサ</t>
    </rPh>
    <phoneticPr fontId="3"/>
  </si>
  <si>
    <t xml:space="preserve"> 平成 16 年</t>
    <rPh sb="1" eb="3">
      <t>ヘイセイ</t>
    </rPh>
    <rPh sb="7" eb="8">
      <t>ネン</t>
    </rPh>
    <phoneticPr fontId="4"/>
  </si>
  <si>
    <t xml:space="preserve"> 　 25</t>
  </si>
  <si>
    <t>平成25年</t>
    <rPh sb="0" eb="2">
      <t>ヘイセイ</t>
    </rPh>
    <phoneticPr fontId="4"/>
  </si>
  <si>
    <t>平成25年12月31日現在(単位：万円）</t>
    <rPh sb="0" eb="2">
      <t>ヘイセイ</t>
    </rPh>
    <rPh sb="4" eb="5">
      <t>７ネン</t>
    </rPh>
    <rPh sb="6" eb="8">
      <t>ニガツ</t>
    </rPh>
    <rPh sb="10" eb="11">
      <t>ニチ</t>
    </rPh>
    <rPh sb="11" eb="13">
      <t>ゲンザイ</t>
    </rPh>
    <rPh sb="14" eb="16">
      <t>タンイ</t>
    </rPh>
    <rPh sb="17" eb="19">
      <t>マンエン</t>
    </rPh>
    <phoneticPr fontId="4"/>
  </si>
  <si>
    <t>平成 21 年</t>
    <rPh sb="0" eb="2">
      <t>ヘイセイ</t>
    </rPh>
    <rPh sb="6" eb="7">
      <t>ネン</t>
    </rPh>
    <phoneticPr fontId="4"/>
  </si>
  <si>
    <t>　 22</t>
  </si>
  <si>
    <t>　 23</t>
  </si>
  <si>
    <t>　 24</t>
  </si>
  <si>
    <t>　 25</t>
  </si>
  <si>
    <t>注）1 平成21，22，24，25年は，従業者1～3人の事業所数の県推計を実施していないため，従業者4人以上の事業所のみの数値です。</t>
    <rPh sb="0" eb="1">
      <t>チュウ</t>
    </rPh>
    <rPh sb="4" eb="6">
      <t>ヘイセイ</t>
    </rPh>
    <rPh sb="17" eb="18">
      <t>ネン</t>
    </rPh>
    <rPh sb="20" eb="23">
      <t>ジュウギョウシャ</t>
    </rPh>
    <rPh sb="26" eb="27">
      <t>ヒト</t>
    </rPh>
    <rPh sb="28" eb="31">
      <t>ジギョウショ</t>
    </rPh>
    <rPh sb="31" eb="32">
      <t>スウ</t>
    </rPh>
    <rPh sb="33" eb="34">
      <t>ケン</t>
    </rPh>
    <rPh sb="34" eb="36">
      <t>スイケイ</t>
    </rPh>
    <rPh sb="37" eb="39">
      <t>ジッシ</t>
    </rPh>
    <rPh sb="47" eb="49">
      <t>ジュウギョウ</t>
    </rPh>
    <phoneticPr fontId="4"/>
  </si>
  <si>
    <t>注）　  1 平成16，18，19，21，22，24，25年は，従業者1～3人の事業所の県推計を実施していないため，従業者4人以上の事業所のみの数値です。</t>
    <rPh sb="0" eb="1">
      <t>チュウ</t>
    </rPh>
    <rPh sb="7" eb="9">
      <t>ヘイセイ</t>
    </rPh>
    <rPh sb="29" eb="30">
      <t>ネン</t>
    </rPh>
    <rPh sb="32" eb="35">
      <t>ジュウギョウシャ</t>
    </rPh>
    <rPh sb="38" eb="39">
      <t>ヒト</t>
    </rPh>
    <rPh sb="40" eb="43">
      <t>ジギョウショ</t>
    </rPh>
    <rPh sb="44" eb="45">
      <t>ケン</t>
    </rPh>
    <rPh sb="45" eb="47">
      <t>スイケイ</t>
    </rPh>
    <rPh sb="48" eb="50">
      <t>ジッシ</t>
    </rPh>
    <rPh sb="58" eb="61">
      <t>ジュウギョウシャ</t>
    </rPh>
    <rPh sb="62" eb="63">
      <t>ヒト</t>
    </rPh>
    <rPh sb="63" eb="65">
      <t>イジョウ</t>
    </rPh>
    <rPh sb="66" eb="69">
      <t>ジギョウショ</t>
    </rPh>
    <rPh sb="72" eb="74">
      <t>スウチ</t>
    </rPh>
    <phoneticPr fontId="4"/>
  </si>
  <si>
    <t>注）1 平成21，22，24，25年は，従業者1～3人の事業所数の県推計を実施していないため，従業者4人以上の事業所のみの数値です。</t>
    <rPh sb="4" eb="6">
      <t>ヘイセイ</t>
    </rPh>
    <rPh sb="19" eb="22">
      <t>ジュウギョウシャ</t>
    </rPh>
    <rPh sb="27" eb="30">
      <t>ジギョウショ</t>
    </rPh>
    <rPh sb="30" eb="31">
      <t>スウ</t>
    </rPh>
    <rPh sb="32" eb="33">
      <t>ケン</t>
    </rPh>
    <rPh sb="33" eb="35">
      <t>スイケイ</t>
    </rPh>
    <rPh sb="36" eb="38">
      <t>ジッシ</t>
    </rPh>
    <rPh sb="46" eb="48">
      <t>ジュウギョウ</t>
    </rPh>
    <phoneticPr fontId="4"/>
  </si>
  <si>
    <t>34　工業用地の状況（従業者30人以上の事業所）</t>
    <rPh sb="3" eb="5">
      <t>コウギョウ</t>
    </rPh>
    <rPh sb="5" eb="7">
      <t>ヨウチ</t>
    </rPh>
    <rPh sb="8" eb="10">
      <t>ジョウキョウ</t>
    </rPh>
    <rPh sb="11" eb="14">
      <t>ジュウギョウシャ</t>
    </rPh>
    <rPh sb="14" eb="17">
      <t>３０ニン</t>
    </rPh>
    <rPh sb="17" eb="19">
      <t>イジョウ</t>
    </rPh>
    <rPh sb="20" eb="23">
      <t>ジギョウショ</t>
    </rPh>
    <phoneticPr fontId="4"/>
  </si>
  <si>
    <t>35　工業用水の状況（従業者30人以上の事業所）</t>
    <rPh sb="3" eb="5">
      <t>コウギョウ</t>
    </rPh>
    <rPh sb="5" eb="6">
      <t>ヨウチ</t>
    </rPh>
    <rPh sb="6" eb="7">
      <t>ミズ</t>
    </rPh>
    <rPh sb="8" eb="10">
      <t>ジョウキョウ</t>
    </rPh>
    <rPh sb="11" eb="14">
      <t>ジュウギョウシャ</t>
    </rPh>
    <rPh sb="14" eb="17">
      <t>３０ニン</t>
    </rPh>
    <rPh sb="17" eb="19">
      <t>イジョウ</t>
    </rPh>
    <rPh sb="20" eb="23">
      <t>ジギョウショ</t>
    </rPh>
    <phoneticPr fontId="4"/>
  </si>
  <si>
    <t>平成25年12月31日現在（単位：万円）</t>
    <rPh sb="0" eb="2">
      <t>ヘイセイ</t>
    </rPh>
    <rPh sb="4" eb="5">
      <t>ネン</t>
    </rPh>
    <rPh sb="7" eb="8">
      <t>ゲツ</t>
    </rPh>
    <rPh sb="10" eb="11">
      <t>ニチ</t>
    </rPh>
    <rPh sb="11" eb="13">
      <t>ゲンザイ</t>
    </rPh>
    <rPh sb="14" eb="16">
      <t>タンイ</t>
    </rPh>
    <rPh sb="17" eb="19">
      <t>マンエン</t>
    </rPh>
    <phoneticPr fontId="4"/>
  </si>
  <si>
    <t>33　産業(中分類）別工業の状況（従業者4人以上の事業所）</t>
    <rPh sb="3" eb="5">
      <t>サンギョウ</t>
    </rPh>
    <rPh sb="6" eb="7">
      <t>チュウ</t>
    </rPh>
    <rPh sb="7" eb="9">
      <t>ブンルイ</t>
    </rPh>
    <rPh sb="11" eb="13">
      <t>コウギョウ</t>
    </rPh>
    <rPh sb="14" eb="16">
      <t>ジョウキョウ</t>
    </rPh>
    <rPh sb="17" eb="20">
      <t>ジュウギョウシャ</t>
    </rPh>
    <rPh sb="21" eb="22">
      <t>ニン</t>
    </rPh>
    <rPh sb="22" eb="24">
      <t>イジョウ</t>
    </rPh>
    <rPh sb="25" eb="28">
      <t>ジギョウショ</t>
    </rPh>
    <phoneticPr fontId="4"/>
  </si>
  <si>
    <t>36　町名別工業の状況（従業者4人以上の事業所）</t>
    <rPh sb="3" eb="5">
      <t>チョウメイ</t>
    </rPh>
    <rPh sb="5" eb="6">
      <t>ベツ</t>
    </rPh>
    <rPh sb="6" eb="8">
      <t>コウギョウ</t>
    </rPh>
    <rPh sb="9" eb="11">
      <t>ジョウキョウ</t>
    </rPh>
    <rPh sb="12" eb="15">
      <t>ジュウギョウシャ</t>
    </rPh>
    <rPh sb="16" eb="17">
      <t>ニン</t>
    </rPh>
    <rPh sb="17" eb="19">
      <t>イジョウ</t>
    </rPh>
    <rPh sb="20" eb="23">
      <t>ジギョウショ</t>
    </rPh>
    <phoneticPr fontId="4"/>
  </si>
  <si>
    <t>x</t>
  </si>
  <si>
    <t>成沢町</t>
    <rPh sb="0" eb="2">
      <t>ナルサワ</t>
    </rPh>
    <rPh sb="2" eb="3">
      <t>マチ</t>
    </rPh>
    <phoneticPr fontId="3"/>
  </si>
  <si>
    <t>パルプ・紙・紙加工品製造業</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</si>
</sst>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176" formatCode="#,##0_);\(#,##0\)"/>
    <numFmt numFmtId="177" formatCode="#,##0_ "/>
    <numFmt numFmtId="178" formatCode="#,##0.0_ "/>
    <numFmt numFmtId="179" formatCode="0.0_ "/>
    <numFmt numFmtId="180" formatCode="#,##0;&quot;△ &quot;#,##0"/>
    <numFmt numFmtId="181" formatCode="#,##0;[Red]#,##0"/>
  </numFmts>
  <fonts count="11" x14ac:knownFonts="1">
    <font>
      <sz val="11"/>
      <color theme="1"/>
      <name val="ＭＳ Ｐゴシック"/>
      <family val="2"/>
      <charset val="128"/>
      <scheme val="minor"/>
    </font>
    <font>
      <sz val="11"/>
      <color theme="1"/>
      <name val="ＭＳ Ｐゴシック"/>
      <family val="2"/>
      <charset val="128"/>
      <scheme val="minor"/>
    </font>
    <font>
      <b/>
      <sz val="12"/>
      <name val="ＭＳ Ｐゴシック"/>
      <family val="3"/>
      <charset val="128"/>
    </font>
    <font>
      <sz val="6"/>
      <name val="ＭＳ Ｐゴシック"/>
      <family val="2"/>
      <charset val="128"/>
      <scheme val="minor"/>
    </font>
    <font>
      <sz val="6"/>
      <name val="ＭＳ Ｐゴシック"/>
      <family val="3"/>
      <charset val="128"/>
    </font>
    <font>
      <sz val="11"/>
      <name val="ＭＳ Ｐ明朝"/>
      <family val="1"/>
      <charset val="128"/>
    </font>
    <font>
      <sz val="11"/>
      <name val="ＭＳ Ｐゴシック"/>
      <family val="3"/>
      <charset val="128"/>
    </font>
    <font>
      <sz val="12"/>
      <name val="ＭＳ Ｐ明朝"/>
      <family val="1"/>
      <charset val="128"/>
    </font>
    <font>
      <sz val="10"/>
      <name val="ＭＳ Ｐ明朝"/>
      <family val="1"/>
      <charset val="128"/>
    </font>
    <font>
      <sz val="10"/>
      <name val="ＭＳ Ｐゴシック"/>
      <family val="3"/>
      <charset val="128"/>
    </font>
    <font>
      <sz val="11"/>
      <color theme="1"/>
      <name val="ＭＳ Ｐ明朝"/>
      <family val="1"/>
      <charset val="128"/>
    </font>
  </fonts>
  <fills count="4">
    <fill>
      <patternFill patternType="none"/>
    </fill>
    <fill>
      <patternFill patternType="gray125"/>
    </fill>
    <fill>
      <patternFill patternType="solid">
        <fgColor indexed="42"/>
        <bgColor indexed="64"/>
      </patternFill>
    </fill>
    <fill>
      <patternFill patternType="solid">
        <fgColor indexed="43"/>
        <bgColor indexed="64"/>
      </patternFill>
    </fill>
  </fills>
  <borders count="26">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6" fillId="0" borderId="0" applyFont="0" applyFill="0" applyBorder="0" applyAlignment="0" applyProtection="0"/>
    <xf numFmtId="0" fontId="6" fillId="0" borderId="0"/>
  </cellStyleXfs>
  <cellXfs count="205">
    <xf numFmtId="0" fontId="0" fillId="0" borderId="0" xfId="0">
      <alignment vertical="center"/>
    </xf>
    <xf numFmtId="0" fontId="2" fillId="0" borderId="0" xfId="0" applyFont="1" applyAlignment="1">
      <alignment vertical="center"/>
    </xf>
    <xf numFmtId="0" fontId="5" fillId="0" borderId="0" xfId="0" applyFont="1" applyAlignment="1"/>
    <xf numFmtId="0" fontId="5" fillId="0" borderId="0" xfId="0" applyFont="1" applyFill="1" applyAlignment="1"/>
    <xf numFmtId="0" fontId="5" fillId="0" borderId="0" xfId="0" applyFont="1" applyBorder="1" applyAlignment="1"/>
    <xf numFmtId="0" fontId="5" fillId="0" borderId="0" xfId="0" applyFont="1" applyAlignment="1">
      <alignment horizontal="right" vertical="center"/>
    </xf>
    <xf numFmtId="0" fontId="5" fillId="0" borderId="0" xfId="0" applyFont="1" applyAlignment="1">
      <alignment horizontal="right"/>
    </xf>
    <xf numFmtId="0" fontId="5" fillId="2" borderId="5" xfId="0" applyFont="1" applyFill="1" applyBorder="1" applyAlignment="1">
      <alignment horizontal="center" vertical="center"/>
    </xf>
    <xf numFmtId="0" fontId="5" fillId="2" borderId="5" xfId="0" quotePrefix="1" applyFont="1" applyFill="1" applyBorder="1" applyAlignment="1">
      <alignment horizontal="center" vertical="center"/>
    </xf>
    <xf numFmtId="0" fontId="5" fillId="2" borderId="6" xfId="0" applyFont="1" applyFill="1" applyBorder="1" applyAlignment="1">
      <alignment horizontal="center" vertical="center"/>
    </xf>
    <xf numFmtId="49" fontId="5" fillId="2" borderId="7" xfId="0" applyNumberFormat="1" applyFont="1" applyFill="1" applyBorder="1" applyAlignment="1">
      <alignment horizontal="center" vertical="center"/>
    </xf>
    <xf numFmtId="49" fontId="5" fillId="2" borderId="10" xfId="0" quotePrefix="1" applyNumberFormat="1" applyFont="1" applyFill="1" applyBorder="1" applyAlignment="1">
      <alignment horizontal="center" vertical="center"/>
    </xf>
    <xf numFmtId="176" fontId="5" fillId="0" borderId="11" xfId="0" applyNumberFormat="1" applyFont="1" applyFill="1" applyBorder="1" applyAlignment="1">
      <alignment vertical="center"/>
    </xf>
    <xf numFmtId="176" fontId="5" fillId="0" borderId="0" xfId="0" applyNumberFormat="1" applyFont="1" applyFill="1" applyBorder="1" applyAlignment="1">
      <alignment vertical="center"/>
    </xf>
    <xf numFmtId="176" fontId="5" fillId="0" borderId="0" xfId="0" applyNumberFormat="1" applyFont="1" applyFill="1" applyBorder="1" applyAlignment="1">
      <alignment horizontal="right" vertical="center"/>
    </xf>
    <xf numFmtId="176" fontId="5" fillId="0" borderId="0" xfId="1" applyNumberFormat="1" applyFont="1" applyFill="1" applyBorder="1" applyAlignment="1">
      <alignment vertical="center"/>
    </xf>
    <xf numFmtId="177" fontId="5" fillId="0" borderId="0" xfId="1" applyNumberFormat="1" applyFont="1" applyFill="1" applyBorder="1" applyAlignment="1">
      <alignment vertical="center"/>
    </xf>
    <xf numFmtId="0" fontId="6" fillId="0" borderId="0" xfId="0" applyFont="1" applyAlignment="1"/>
    <xf numFmtId="176" fontId="6" fillId="0" borderId="13" xfId="0" applyNumberFormat="1" applyFont="1" applyFill="1" applyBorder="1" applyAlignment="1">
      <alignment vertical="center"/>
    </xf>
    <xf numFmtId="176" fontId="6" fillId="0" borderId="14" xfId="0" applyNumberFormat="1" applyFont="1" applyFill="1" applyBorder="1" applyAlignment="1">
      <alignment vertical="center"/>
    </xf>
    <xf numFmtId="176" fontId="6" fillId="0" borderId="14" xfId="0" applyNumberFormat="1" applyFont="1" applyFill="1" applyBorder="1" applyAlignment="1">
      <alignment horizontal="right" vertical="center"/>
    </xf>
    <xf numFmtId="176" fontId="6" fillId="0" borderId="14" xfId="1" applyNumberFormat="1" applyFont="1" applyFill="1" applyBorder="1" applyAlignment="1">
      <alignment vertical="center"/>
    </xf>
    <xf numFmtId="177" fontId="6" fillId="0" borderId="14" xfId="1" applyNumberFormat="1" applyFont="1" applyFill="1" applyBorder="1" applyAlignment="1">
      <alignment vertical="center"/>
    </xf>
    <xf numFmtId="0" fontId="5" fillId="0" borderId="0" xfId="0" quotePrefix="1" applyFont="1" applyAlignment="1">
      <alignment horizontal="right" vertical="center"/>
    </xf>
    <xf numFmtId="0" fontId="5" fillId="0" borderId="0" xfId="0" applyFont="1" applyFill="1" applyBorder="1" applyAlignment="1">
      <alignment horizontal="left" vertical="center"/>
    </xf>
    <xf numFmtId="0" fontId="5" fillId="0" borderId="0" xfId="0" applyFont="1" applyFill="1" applyBorder="1" applyAlignment="1">
      <alignment vertical="center"/>
    </xf>
    <xf numFmtId="0" fontId="5" fillId="0" borderId="0" xfId="0" applyFont="1" applyAlignment="1">
      <alignment horizontal="left"/>
    </xf>
    <xf numFmtId="0" fontId="2" fillId="0" borderId="0" xfId="0" quotePrefix="1" applyNumberFormat="1" applyFont="1" applyAlignment="1">
      <alignment horizontal="left" vertical="center"/>
    </xf>
    <xf numFmtId="0" fontId="5" fillId="0" borderId="0" xfId="0" applyNumberFormat="1" applyFont="1" applyAlignment="1">
      <alignment vertical="center"/>
    </xf>
    <xf numFmtId="41" fontId="5" fillId="0" borderId="0" xfId="0" applyNumberFormat="1" applyFont="1" applyAlignment="1"/>
    <xf numFmtId="41" fontId="7" fillId="0" borderId="0" xfId="0" applyNumberFormat="1" applyFont="1" applyAlignment="1"/>
    <xf numFmtId="0" fontId="5" fillId="0" borderId="0" xfId="0" applyNumberFormat="1" applyFont="1" applyBorder="1" applyAlignment="1">
      <alignment horizontal="right" vertical="center"/>
    </xf>
    <xf numFmtId="41" fontId="8" fillId="2" borderId="20" xfId="0" applyNumberFormat="1" applyFont="1" applyFill="1" applyBorder="1" applyAlignment="1">
      <alignment vertical="center"/>
    </xf>
    <xf numFmtId="41" fontId="8" fillId="2" borderId="6" xfId="0" applyNumberFormat="1" applyFont="1" applyFill="1" applyBorder="1" applyAlignment="1">
      <alignment horizontal="center" vertical="center" shrinkToFit="1"/>
    </xf>
    <xf numFmtId="41" fontId="6" fillId="3" borderId="9" xfId="0" applyNumberFormat="1" applyFont="1" applyFill="1" applyBorder="1" applyAlignment="1">
      <alignment horizontal="right" vertical="center"/>
    </xf>
    <xf numFmtId="41" fontId="6" fillId="0" borderId="0" xfId="0" applyNumberFormat="1" applyFont="1" applyAlignment="1"/>
    <xf numFmtId="41" fontId="6" fillId="3" borderId="0" xfId="0" applyNumberFormat="1" applyFont="1" applyFill="1" applyAlignment="1">
      <alignment horizontal="right" vertical="center"/>
    </xf>
    <xf numFmtId="178" fontId="6" fillId="3" borderId="9" xfId="0" applyNumberFormat="1" applyFont="1" applyFill="1" applyBorder="1" applyAlignment="1">
      <alignment horizontal="right" vertical="center"/>
    </xf>
    <xf numFmtId="0" fontId="8" fillId="2" borderId="10" xfId="0" applyNumberFormat="1" applyFont="1" applyFill="1" applyBorder="1" applyAlignment="1">
      <alignment horizontal="distributed" vertical="center" shrinkToFit="1"/>
    </xf>
    <xf numFmtId="41" fontId="5" fillId="0" borderId="0" xfId="0" applyNumberFormat="1" applyFont="1" applyBorder="1" applyAlignment="1">
      <alignment horizontal="right" vertical="center"/>
    </xf>
    <xf numFmtId="49" fontId="8" fillId="2" borderId="0" xfId="2" applyNumberFormat="1" applyFont="1" applyFill="1" applyBorder="1" applyAlignment="1">
      <alignment vertical="center"/>
    </xf>
    <xf numFmtId="41" fontId="5" fillId="0" borderId="0" xfId="0" applyNumberFormat="1" applyFont="1" applyAlignment="1">
      <alignment horizontal="right" vertical="center"/>
    </xf>
    <xf numFmtId="178" fontId="5" fillId="3" borderId="0" xfId="0" applyNumberFormat="1" applyFont="1" applyFill="1" applyBorder="1" applyAlignment="1">
      <alignment horizontal="right" vertical="center"/>
    </xf>
    <xf numFmtId="49" fontId="8" fillId="2" borderId="14" xfId="0" applyNumberFormat="1" applyFont="1" applyFill="1" applyBorder="1" applyAlignment="1">
      <alignment vertical="center"/>
    </xf>
    <xf numFmtId="0" fontId="8" fillId="2" borderId="12" xfId="0" applyNumberFormat="1" applyFont="1" applyFill="1" applyBorder="1" applyAlignment="1">
      <alignment horizontal="distributed" vertical="center" shrinkToFit="1"/>
    </xf>
    <xf numFmtId="41" fontId="5" fillId="0" borderId="14" xfId="0" applyNumberFormat="1" applyFont="1" applyBorder="1" applyAlignment="1">
      <alignment horizontal="right" vertical="center"/>
    </xf>
    <xf numFmtId="49" fontId="8" fillId="2" borderId="14" xfId="2" applyNumberFormat="1" applyFont="1" applyFill="1" applyBorder="1" applyAlignment="1">
      <alignment vertical="center"/>
    </xf>
    <xf numFmtId="178" fontId="5" fillId="3" borderId="14" xfId="0" applyNumberFormat="1" applyFont="1" applyFill="1" applyBorder="1" applyAlignment="1">
      <alignment horizontal="right" vertical="center"/>
    </xf>
    <xf numFmtId="0" fontId="5" fillId="0" borderId="0" xfId="0" quotePrefix="1" applyNumberFormat="1" applyFont="1" applyFill="1" applyBorder="1" applyAlignment="1">
      <alignment horizontal="left" vertical="center"/>
    </xf>
    <xf numFmtId="0" fontId="5" fillId="0" borderId="0" xfId="0" quotePrefix="1" applyFont="1" applyAlignment="1">
      <alignment wrapText="1"/>
    </xf>
    <xf numFmtId="0" fontId="2" fillId="0" borderId="0" xfId="0" quotePrefix="1" applyFont="1" applyAlignment="1">
      <alignment horizontal="left" vertical="center"/>
    </xf>
    <xf numFmtId="0" fontId="7" fillId="0" borderId="0" xfId="0" applyFont="1" applyAlignment="1"/>
    <xf numFmtId="0" fontId="5" fillId="0" borderId="0" xfId="0" applyFont="1" applyBorder="1" applyAlignment="1">
      <alignment horizontal="center"/>
    </xf>
    <xf numFmtId="0" fontId="5" fillId="0" borderId="0" xfId="0" applyFont="1" applyBorder="1" applyAlignment="1">
      <alignment horizontal="right" vertical="center"/>
    </xf>
    <xf numFmtId="0" fontId="5" fillId="0" borderId="0" xfId="0" applyFont="1" applyFill="1" applyBorder="1" applyAlignment="1">
      <alignment horizontal="center"/>
    </xf>
    <xf numFmtId="0" fontId="5" fillId="0" borderId="0" xfId="0" applyFont="1" applyBorder="1" applyAlignment="1">
      <alignment horizontal="right"/>
    </xf>
    <xf numFmtId="0" fontId="8" fillId="2" borderId="20" xfId="0" applyFont="1" applyFill="1" applyBorder="1" applyAlignment="1">
      <alignment vertical="center"/>
    </xf>
    <xf numFmtId="0" fontId="8" fillId="2" borderId="6" xfId="0" applyFont="1" applyFill="1" applyBorder="1" applyAlignment="1">
      <alignment horizontal="center" vertical="center" shrinkToFit="1"/>
    </xf>
    <xf numFmtId="179" fontId="6" fillId="3" borderId="9" xfId="0" applyNumberFormat="1" applyFont="1" applyFill="1" applyBorder="1" applyAlignment="1">
      <alignment horizontal="right" vertical="center"/>
    </xf>
    <xf numFmtId="49" fontId="8" fillId="2" borderId="0" xfId="0" applyNumberFormat="1" applyFont="1" applyFill="1" applyBorder="1" applyAlignment="1">
      <alignment vertical="center"/>
    </xf>
    <xf numFmtId="179" fontId="5" fillId="3" borderId="0" xfId="0" applyNumberFormat="1" applyFont="1" applyFill="1" applyBorder="1" applyAlignment="1">
      <alignment horizontal="right" vertical="center"/>
    </xf>
    <xf numFmtId="179" fontId="5" fillId="3" borderId="14" xfId="0" applyNumberFormat="1" applyFont="1" applyFill="1" applyBorder="1" applyAlignment="1">
      <alignment horizontal="right" vertical="center"/>
    </xf>
    <xf numFmtId="0" fontId="5" fillId="0" borderId="0" xfId="0" applyFont="1" applyAlignment="1">
      <alignment vertical="center"/>
    </xf>
    <xf numFmtId="0" fontId="5" fillId="0" borderId="0" xfId="0" quotePrefix="1" applyFont="1" applyFill="1" applyBorder="1" applyAlignment="1">
      <alignment horizontal="left" vertical="center"/>
    </xf>
    <xf numFmtId="41" fontId="5" fillId="0" borderId="0" xfId="0" applyNumberFormat="1" applyFont="1" applyAlignment="1">
      <alignment vertical="center"/>
    </xf>
    <xf numFmtId="0" fontId="2" fillId="0" borderId="0" xfId="1" quotePrefix="1" applyNumberFormat="1" applyFont="1" applyAlignment="1">
      <alignment horizontal="left" vertical="center"/>
    </xf>
    <xf numFmtId="180" fontId="5" fillId="0" borderId="0" xfId="1" applyNumberFormat="1" applyFont="1" applyAlignment="1"/>
    <xf numFmtId="180" fontId="5" fillId="0" borderId="0" xfId="1" applyNumberFormat="1" applyFont="1" applyFill="1" applyAlignment="1"/>
    <xf numFmtId="180" fontId="5" fillId="0" borderId="0" xfId="1" applyNumberFormat="1" applyFont="1" applyBorder="1" applyAlignment="1">
      <alignment horizontal="right" vertical="center"/>
    </xf>
    <xf numFmtId="0" fontId="5" fillId="0" borderId="0" xfId="1" quotePrefix="1" applyNumberFormat="1" applyFont="1" applyBorder="1" applyAlignment="1">
      <alignment horizontal="right" vertical="center"/>
    </xf>
    <xf numFmtId="180" fontId="8" fillId="2" borderId="23" xfId="1" applyNumberFormat="1" applyFont="1" applyFill="1" applyBorder="1" applyAlignment="1"/>
    <xf numFmtId="180" fontId="8" fillId="2" borderId="22" xfId="1" applyNumberFormat="1" applyFont="1" applyFill="1" applyBorder="1" applyAlignment="1"/>
    <xf numFmtId="41" fontId="6" fillId="3" borderId="8" xfId="1" applyNumberFormat="1" applyFont="1" applyFill="1" applyBorder="1" applyAlignment="1">
      <alignment vertical="center"/>
    </xf>
    <xf numFmtId="41" fontId="6" fillId="3" borderId="9" xfId="1" applyNumberFormat="1" applyFont="1" applyFill="1" applyBorder="1" applyAlignment="1">
      <alignment vertical="center"/>
    </xf>
    <xf numFmtId="180" fontId="6" fillId="0" borderId="0" xfId="1" applyNumberFormat="1" applyFont="1" applyFill="1" applyAlignment="1"/>
    <xf numFmtId="49" fontId="8" fillId="2" borderId="0" xfId="1" applyNumberFormat="1" applyFont="1" applyFill="1" applyAlignment="1">
      <alignment vertical="center"/>
    </xf>
    <xf numFmtId="41" fontId="5" fillId="0" borderId="11" xfId="1" applyNumberFormat="1" applyFont="1" applyFill="1" applyBorder="1" applyAlignment="1">
      <alignment vertical="center"/>
    </xf>
    <xf numFmtId="41" fontId="5" fillId="0" borderId="0" xfId="1" applyNumberFormat="1" applyFont="1" applyFill="1" applyBorder="1" applyAlignment="1">
      <alignment vertical="center"/>
    </xf>
    <xf numFmtId="41" fontId="5" fillId="0" borderId="0" xfId="1" applyNumberFormat="1" applyFont="1" applyFill="1" applyBorder="1" applyAlignment="1">
      <alignment horizontal="right" vertical="center"/>
    </xf>
    <xf numFmtId="41" fontId="5" fillId="0" borderId="0" xfId="3" applyNumberFormat="1" applyFont="1" applyFill="1" applyBorder="1" applyAlignment="1">
      <alignment horizontal="right" vertical="center"/>
    </xf>
    <xf numFmtId="41" fontId="5" fillId="0" borderId="11" xfId="1" applyNumberFormat="1" applyFont="1" applyFill="1" applyBorder="1" applyAlignment="1">
      <alignment horizontal="right" vertical="center"/>
    </xf>
    <xf numFmtId="41" fontId="5" fillId="0" borderId="11" xfId="3" applyNumberFormat="1" applyFont="1" applyFill="1" applyBorder="1" applyAlignment="1">
      <alignment horizontal="right" vertical="center"/>
    </xf>
    <xf numFmtId="49" fontId="8" fillId="2" borderId="14" xfId="1" applyNumberFormat="1" applyFont="1" applyFill="1" applyBorder="1" applyAlignment="1">
      <alignment vertical="center"/>
    </xf>
    <xf numFmtId="41" fontId="5" fillId="0" borderId="13" xfId="1" applyNumberFormat="1" applyFont="1" applyFill="1" applyBorder="1" applyAlignment="1">
      <alignment vertical="center"/>
    </xf>
    <xf numFmtId="41" fontId="5" fillId="0" borderId="14" xfId="1" applyNumberFormat="1" applyFont="1" applyFill="1" applyBorder="1" applyAlignment="1">
      <alignment vertical="center"/>
    </xf>
    <xf numFmtId="41" fontId="5" fillId="0" borderId="14" xfId="3" applyNumberFormat="1" applyFont="1" applyFill="1" applyBorder="1" applyAlignment="1">
      <alignment horizontal="right" vertical="center"/>
    </xf>
    <xf numFmtId="0" fontId="5" fillId="0" borderId="0" xfId="0" quotePrefix="1" applyNumberFormat="1" applyFont="1" applyAlignment="1">
      <alignment horizontal="left" vertical="center"/>
    </xf>
    <xf numFmtId="180" fontId="5" fillId="0" borderId="0" xfId="1" applyNumberFormat="1" applyFont="1" applyFill="1" applyBorder="1" applyAlignment="1">
      <alignment horizontal="center" vertical="center"/>
    </xf>
    <xf numFmtId="0" fontId="5" fillId="0" borderId="0" xfId="1" applyNumberFormat="1" applyFont="1" applyFill="1" applyBorder="1" applyAlignment="1">
      <alignment horizontal="right" vertical="center"/>
    </xf>
    <xf numFmtId="180" fontId="5" fillId="0" borderId="0" xfId="0" applyNumberFormat="1" applyFont="1" applyAlignment="1"/>
    <xf numFmtId="0" fontId="8" fillId="0" borderId="0" xfId="0" applyFont="1" applyAlignment="1"/>
    <xf numFmtId="41" fontId="5" fillId="0" borderId="11" xfId="3" applyNumberFormat="1" applyFont="1" applyFill="1" applyBorder="1" applyAlignment="1">
      <alignment vertical="center"/>
    </xf>
    <xf numFmtId="41" fontId="5" fillId="0" borderId="0" xfId="3" applyNumberFormat="1" applyFont="1" applyFill="1" applyBorder="1" applyAlignment="1">
      <alignment vertical="center"/>
    </xf>
    <xf numFmtId="49" fontId="6" fillId="2" borderId="12" xfId="0" quotePrefix="1" applyNumberFormat="1" applyFont="1" applyFill="1" applyBorder="1" applyAlignment="1">
      <alignment horizontal="center" vertical="center"/>
    </xf>
    <xf numFmtId="41" fontId="6" fillId="0" borderId="13" xfId="0" applyNumberFormat="1" applyFont="1" applyBorder="1" applyAlignment="1">
      <alignment vertical="center"/>
    </xf>
    <xf numFmtId="41" fontId="6" fillId="0" borderId="14" xfId="0" applyNumberFormat="1" applyFont="1" applyBorder="1" applyAlignment="1">
      <alignment vertical="center"/>
    </xf>
    <xf numFmtId="0" fontId="5" fillId="2" borderId="5" xfId="0" applyFont="1" applyFill="1" applyBorder="1" applyAlignment="1">
      <alignment horizontal="center" vertical="center" wrapText="1"/>
    </xf>
    <xf numFmtId="3" fontId="5" fillId="0" borderId="0" xfId="3" applyNumberFormat="1" applyFont="1" applyFill="1" applyBorder="1" applyAlignment="1">
      <alignment vertical="center"/>
    </xf>
    <xf numFmtId="38" fontId="6" fillId="0" borderId="0" xfId="3" applyFont="1"/>
    <xf numFmtId="38" fontId="5" fillId="0" borderId="0" xfId="3" applyFont="1"/>
    <xf numFmtId="41" fontId="6" fillId="0" borderId="13" xfId="3" applyNumberFormat="1" applyFont="1" applyFill="1" applyBorder="1" applyAlignment="1">
      <alignment vertical="center"/>
    </xf>
    <xf numFmtId="41" fontId="6" fillId="0" borderId="14" xfId="3" applyNumberFormat="1" applyFont="1" applyFill="1" applyBorder="1" applyAlignment="1">
      <alignment horizontal="right" vertical="center"/>
    </xf>
    <xf numFmtId="41" fontId="6" fillId="0" borderId="14" xfId="3" applyNumberFormat="1" applyFont="1" applyFill="1" applyBorder="1" applyAlignment="1">
      <alignment vertical="center"/>
    </xf>
    <xf numFmtId="0" fontId="2" fillId="0" borderId="0" xfId="4" applyNumberFormat="1" applyFont="1" applyAlignment="1">
      <alignment vertical="center"/>
    </xf>
    <xf numFmtId="41" fontId="5" fillId="0" borderId="0" xfId="4" applyNumberFormat="1" applyFont="1"/>
    <xf numFmtId="41" fontId="7" fillId="0" borderId="0" xfId="4" applyNumberFormat="1" applyFont="1" applyBorder="1" applyAlignment="1">
      <alignment horizontal="right" vertical="center"/>
    </xf>
    <xf numFmtId="0" fontId="5" fillId="0" borderId="0" xfId="4" quotePrefix="1" applyNumberFormat="1" applyFont="1" applyBorder="1" applyAlignment="1">
      <alignment horizontal="right" vertical="center"/>
    </xf>
    <xf numFmtId="41" fontId="5" fillId="2" borderId="22" xfId="4" applyNumberFormat="1" applyFont="1" applyFill="1" applyBorder="1" applyAlignment="1">
      <alignment horizontal="center" vertical="center"/>
    </xf>
    <xf numFmtId="0" fontId="6" fillId="3" borderId="7" xfId="4" quotePrefix="1" applyNumberFormat="1" applyFont="1" applyFill="1" applyBorder="1" applyAlignment="1">
      <alignment horizontal="distributed" vertical="center"/>
    </xf>
    <xf numFmtId="41" fontId="6" fillId="3" borderId="8" xfId="4" applyNumberFormat="1" applyFont="1" applyFill="1" applyBorder="1" applyAlignment="1">
      <alignment horizontal="right" vertical="center"/>
    </xf>
    <xf numFmtId="41" fontId="6" fillId="3" borderId="9" xfId="4" applyNumberFormat="1" applyFont="1" applyFill="1" applyBorder="1" applyAlignment="1">
      <alignment horizontal="right" vertical="center"/>
    </xf>
    <xf numFmtId="0" fontId="5" fillId="0" borderId="10" xfId="4" applyNumberFormat="1" applyFont="1" applyFill="1" applyBorder="1" applyAlignment="1">
      <alignment horizontal="distributed" vertical="center"/>
    </xf>
    <xf numFmtId="41" fontId="5" fillId="0" borderId="11" xfId="4" applyNumberFormat="1" applyFont="1" applyBorder="1" applyAlignment="1">
      <alignment horizontal="right" vertical="center"/>
    </xf>
    <xf numFmtId="41" fontId="5" fillId="0" borderId="0" xfId="4" applyNumberFormat="1" applyFont="1" applyBorder="1" applyAlignment="1">
      <alignment horizontal="right" vertical="center"/>
    </xf>
    <xf numFmtId="0" fontId="5" fillId="2" borderId="10" xfId="4" quotePrefix="1" applyNumberFormat="1" applyFont="1" applyFill="1" applyBorder="1" applyAlignment="1">
      <alignment horizontal="distributed" vertical="center"/>
    </xf>
    <xf numFmtId="181" fontId="5" fillId="0" borderId="11" xfId="0" applyNumberFormat="1" applyFont="1" applyFill="1" applyBorder="1" applyAlignment="1">
      <alignment horizontal="right" vertical="center"/>
    </xf>
    <xf numFmtId="181" fontId="5" fillId="0" borderId="0" xfId="0" applyNumberFormat="1" applyFont="1" applyBorder="1" applyAlignment="1">
      <alignment horizontal="right" vertical="center"/>
    </xf>
    <xf numFmtId="181" fontId="5" fillId="0" borderId="11" xfId="0" applyNumberFormat="1" applyFont="1" applyBorder="1" applyAlignment="1">
      <alignment horizontal="right" vertical="center"/>
    </xf>
    <xf numFmtId="0" fontId="5" fillId="2" borderId="10" xfId="4" applyNumberFormat="1" applyFont="1" applyFill="1" applyBorder="1" applyAlignment="1">
      <alignment horizontal="distributed" vertical="center"/>
    </xf>
    <xf numFmtId="0" fontId="5" fillId="2" borderId="12" xfId="4" quotePrefix="1" applyNumberFormat="1" applyFont="1" applyFill="1" applyBorder="1" applyAlignment="1">
      <alignment horizontal="distributed" vertical="center"/>
    </xf>
    <xf numFmtId="181" fontId="5" fillId="0" borderId="13" xfId="0" applyNumberFormat="1" applyFont="1" applyBorder="1" applyAlignment="1">
      <alignment horizontal="right" vertical="center"/>
    </xf>
    <xf numFmtId="181" fontId="5" fillId="0" borderId="14" xfId="0" applyNumberFormat="1" applyFont="1" applyBorder="1" applyAlignment="1">
      <alignment horizontal="right" vertical="center"/>
    </xf>
    <xf numFmtId="0" fontId="5" fillId="0" borderId="0" xfId="4" quotePrefix="1" applyNumberFormat="1" applyFont="1" applyAlignment="1">
      <alignment horizontal="left" vertical="center"/>
    </xf>
    <xf numFmtId="41" fontId="5" fillId="0" borderId="0" xfId="4" applyNumberFormat="1" applyFont="1" applyFill="1" applyBorder="1" applyAlignment="1">
      <alignment horizontal="right" vertical="center"/>
    </xf>
    <xf numFmtId="0" fontId="5" fillId="0" borderId="0" xfId="4" applyNumberFormat="1" applyFont="1" applyAlignment="1">
      <alignment horizontal="right" vertical="center"/>
    </xf>
    <xf numFmtId="41" fontId="5" fillId="0" borderId="0" xfId="4" quotePrefix="1" applyNumberFormat="1" applyFont="1" applyAlignment="1">
      <alignment horizontal="left" vertical="center"/>
    </xf>
    <xf numFmtId="180" fontId="8" fillId="2" borderId="5" xfId="1" applyNumberFormat="1" applyFont="1" applyFill="1" applyBorder="1" applyAlignment="1">
      <alignment horizontal="center" vertical="center"/>
    </xf>
    <xf numFmtId="41" fontId="5" fillId="2" borderId="5" xfId="4" applyNumberFormat="1" applyFont="1" applyFill="1" applyBorder="1" applyAlignment="1">
      <alignment horizontal="center" vertical="center"/>
    </xf>
    <xf numFmtId="41" fontId="8" fillId="2" borderId="5" xfId="0" applyNumberFormat="1" applyFont="1" applyFill="1" applyBorder="1" applyAlignment="1">
      <alignment horizontal="center" vertical="center"/>
    </xf>
    <xf numFmtId="0" fontId="9" fillId="3" borderId="0" xfId="0" applyFont="1" applyFill="1" applyBorder="1" applyAlignment="1">
      <alignment horizontal="center" vertical="center"/>
    </xf>
    <xf numFmtId="0" fontId="8" fillId="2" borderId="5" xfId="0" applyFont="1" applyFill="1" applyBorder="1" applyAlignment="1">
      <alignment horizontal="center" vertical="center"/>
    </xf>
    <xf numFmtId="41" fontId="9" fillId="3" borderId="0" xfId="0" applyNumberFormat="1" applyFont="1" applyFill="1" applyBorder="1" applyAlignment="1">
      <alignment horizontal="right" vertical="center"/>
    </xf>
    <xf numFmtId="0" fontId="8" fillId="0" borderId="0" xfId="0" applyNumberFormat="1" applyFont="1" applyFill="1" applyBorder="1" applyAlignment="1">
      <alignment horizontal="right" vertical="center" shrinkToFit="1"/>
    </xf>
    <xf numFmtId="0" fontId="8" fillId="0" borderId="14" xfId="0" applyNumberFormat="1" applyFont="1" applyFill="1" applyBorder="1" applyAlignment="1">
      <alignment horizontal="right" vertical="center" shrinkToFit="1"/>
    </xf>
    <xf numFmtId="41" fontId="5" fillId="3" borderId="0" xfId="0" applyNumberFormat="1" applyFont="1" applyFill="1" applyBorder="1" applyAlignment="1">
      <alignment horizontal="right" vertical="center"/>
    </xf>
    <xf numFmtId="0" fontId="8" fillId="0" borderId="0" xfId="0" applyNumberFormat="1" applyFont="1" applyFill="1" applyBorder="1" applyAlignment="1">
      <alignment horizontal="distributed" vertical="center" shrinkToFit="1"/>
    </xf>
    <xf numFmtId="0" fontId="8" fillId="0" borderId="14" xfId="0" applyNumberFormat="1" applyFont="1" applyFill="1" applyBorder="1" applyAlignment="1">
      <alignment horizontal="distributed" vertical="center" shrinkToFit="1"/>
    </xf>
    <xf numFmtId="41" fontId="5" fillId="0" borderId="0" xfId="0" applyNumberFormat="1" applyFont="1" applyFill="1" applyAlignment="1">
      <alignment horizontal="right" vertical="center"/>
    </xf>
    <xf numFmtId="180" fontId="5" fillId="0" borderId="0" xfId="1" applyNumberFormat="1" applyFont="1" applyAlignment="1">
      <alignment horizontal="right"/>
    </xf>
    <xf numFmtId="0" fontId="10" fillId="0" borderId="0" xfId="0" applyFont="1">
      <alignment vertical="center"/>
    </xf>
    <xf numFmtId="0" fontId="8" fillId="0" borderId="0" xfId="0" applyFont="1" applyFill="1" applyAlignment="1"/>
    <xf numFmtId="41" fontId="8" fillId="2" borderId="6" xfId="0" applyNumberFormat="1" applyFont="1" applyFill="1" applyBorder="1" applyAlignment="1">
      <alignment vertical="center"/>
    </xf>
    <xf numFmtId="0" fontId="8" fillId="2" borderId="6" xfId="0" applyFont="1" applyFill="1" applyBorder="1" applyAlignment="1">
      <alignment vertical="center"/>
    </xf>
    <xf numFmtId="181" fontId="5" fillId="0" borderId="0" xfId="0" applyNumberFormat="1" applyFont="1" applyFill="1" applyBorder="1" applyAlignment="1">
      <alignment horizontal="right"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41" fontId="8" fillId="2" borderId="17" xfId="0" applyNumberFormat="1" applyFont="1" applyFill="1" applyBorder="1" applyAlignment="1">
      <alignment horizontal="center" vertical="center"/>
    </xf>
    <xf numFmtId="41" fontId="8" fillId="2" borderId="15" xfId="0" applyNumberFormat="1" applyFont="1" applyFill="1" applyBorder="1" applyAlignment="1">
      <alignment horizontal="center" vertical="center"/>
    </xf>
    <xf numFmtId="41" fontId="9" fillId="3" borderId="0" xfId="0" applyNumberFormat="1" applyFont="1" applyFill="1" applyBorder="1" applyAlignment="1">
      <alignment horizontal="center" vertical="center"/>
    </xf>
    <xf numFmtId="41" fontId="9" fillId="3" borderId="10" xfId="0" applyNumberFormat="1" applyFont="1" applyFill="1" applyBorder="1" applyAlignment="1">
      <alignment horizontal="center" vertical="center"/>
    </xf>
    <xf numFmtId="41" fontId="8" fillId="2" borderId="16" xfId="0" applyNumberFormat="1" applyFont="1" applyFill="1" applyBorder="1" applyAlignment="1">
      <alignment horizontal="center" vertical="center"/>
    </xf>
    <xf numFmtId="41" fontId="8" fillId="2" borderId="18" xfId="0" applyNumberFormat="1" applyFont="1" applyFill="1" applyBorder="1" applyAlignment="1">
      <alignment horizontal="center" vertical="center"/>
    </xf>
    <xf numFmtId="41" fontId="8" fillId="2" borderId="19" xfId="0" applyNumberFormat="1" applyFont="1" applyFill="1" applyBorder="1" applyAlignment="1">
      <alignment horizontal="center" vertical="center"/>
    </xf>
    <xf numFmtId="41" fontId="8" fillId="2" borderId="3" xfId="0" applyNumberFormat="1" applyFont="1" applyFill="1" applyBorder="1" applyAlignment="1">
      <alignment horizontal="center" vertical="center"/>
    </xf>
    <xf numFmtId="41" fontId="8" fillId="2" borderId="6" xfId="0" applyNumberFormat="1" applyFont="1" applyFill="1" applyBorder="1" applyAlignment="1">
      <alignment horizontal="center" vertical="center"/>
    </xf>
    <xf numFmtId="41" fontId="8" fillId="2" borderId="24" xfId="0" applyNumberFormat="1" applyFont="1" applyFill="1" applyBorder="1" applyAlignment="1">
      <alignment horizontal="center" vertical="center"/>
    </xf>
    <xf numFmtId="0" fontId="8" fillId="2" borderId="17" xfId="0" applyFont="1" applyFill="1" applyBorder="1" applyAlignment="1">
      <alignment horizontal="center" vertical="center"/>
    </xf>
    <xf numFmtId="0" fontId="8" fillId="2" borderId="15" xfId="0" applyFont="1" applyFill="1" applyBorder="1" applyAlignment="1">
      <alignment horizontal="center" vertical="center"/>
    </xf>
    <xf numFmtId="38" fontId="9" fillId="3" borderId="0" xfId="1" applyFont="1" applyFill="1" applyBorder="1" applyAlignment="1">
      <alignment horizontal="center" vertical="center"/>
    </xf>
    <xf numFmtId="38" fontId="9" fillId="3" borderId="10" xfId="1" applyFont="1" applyFill="1" applyBorder="1" applyAlignment="1">
      <alignment horizontal="center" vertical="center"/>
    </xf>
    <xf numFmtId="0" fontId="9" fillId="3" borderId="0" xfId="0" applyFont="1" applyFill="1" applyBorder="1" applyAlignment="1">
      <alignment horizontal="center" vertical="center"/>
    </xf>
    <xf numFmtId="0" fontId="9" fillId="3" borderId="10"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24" xfId="0" applyFont="1" applyFill="1" applyBorder="1" applyAlignment="1">
      <alignment horizontal="center" vertical="center"/>
    </xf>
    <xf numFmtId="180" fontId="8" fillId="2" borderId="3" xfId="1" applyNumberFormat="1" applyFont="1" applyFill="1" applyBorder="1" applyAlignment="1">
      <alignment horizontal="center" vertical="center" wrapText="1"/>
    </xf>
    <xf numFmtId="180" fontId="8" fillId="2" borderId="6" xfId="1" applyNumberFormat="1" applyFont="1" applyFill="1" applyBorder="1" applyAlignment="1">
      <alignment horizontal="center" vertical="center" wrapText="1"/>
    </xf>
    <xf numFmtId="180" fontId="8" fillId="2" borderId="5" xfId="1" applyNumberFormat="1" applyFont="1" applyFill="1" applyBorder="1" applyAlignment="1">
      <alignment horizontal="center" vertical="center"/>
    </xf>
    <xf numFmtId="180" fontId="9" fillId="3" borderId="0" xfId="1" applyNumberFormat="1" applyFont="1" applyFill="1" applyBorder="1" applyAlignment="1">
      <alignment horizontal="center" vertical="center"/>
    </xf>
    <xf numFmtId="180" fontId="9" fillId="3" borderId="10" xfId="1" applyNumberFormat="1" applyFont="1" applyFill="1" applyBorder="1" applyAlignment="1">
      <alignment horizontal="center" vertical="center"/>
    </xf>
    <xf numFmtId="180" fontId="8" fillId="2" borderId="15" xfId="1" applyNumberFormat="1" applyFont="1" applyFill="1" applyBorder="1" applyAlignment="1">
      <alignment horizontal="center" vertical="center"/>
    </xf>
    <xf numFmtId="180" fontId="8" fillId="2" borderId="16" xfId="1" applyNumberFormat="1" applyFont="1" applyFill="1" applyBorder="1" applyAlignment="1">
      <alignment horizontal="center" vertical="center"/>
    </xf>
    <xf numFmtId="180" fontId="8" fillId="2" borderId="0" xfId="1" applyNumberFormat="1" applyFont="1" applyFill="1" applyBorder="1" applyAlignment="1">
      <alignment horizontal="center" vertical="center"/>
    </xf>
    <xf numFmtId="180" fontId="8" fillId="2" borderId="10" xfId="1" applyNumberFormat="1" applyFont="1" applyFill="1" applyBorder="1" applyAlignment="1">
      <alignment horizontal="center" vertical="center"/>
    </xf>
    <xf numFmtId="180" fontId="8" fillId="2" borderId="18" xfId="1" applyNumberFormat="1" applyFont="1" applyFill="1" applyBorder="1" applyAlignment="1">
      <alignment horizontal="center" vertical="center"/>
    </xf>
    <xf numFmtId="180" fontId="8" fillId="2" borderId="19" xfId="1" applyNumberFormat="1" applyFont="1" applyFill="1" applyBorder="1" applyAlignment="1">
      <alignment horizontal="center" vertical="center"/>
    </xf>
    <xf numFmtId="180" fontId="8" fillId="2" borderId="21" xfId="1" applyNumberFormat="1" applyFont="1" applyFill="1" applyBorder="1" applyAlignment="1">
      <alignment horizontal="center" vertical="center"/>
    </xf>
    <xf numFmtId="180" fontId="8" fillId="2" borderId="2" xfId="1" applyNumberFormat="1" applyFont="1" applyFill="1" applyBorder="1" applyAlignment="1">
      <alignment horizontal="center" vertical="center"/>
    </xf>
    <xf numFmtId="180" fontId="8" fillId="2" borderId="2" xfId="1" applyNumberFormat="1" applyFont="1" applyFill="1" applyBorder="1" applyAlignment="1">
      <alignment horizontal="center" vertical="center" wrapText="1"/>
    </xf>
    <xf numFmtId="180" fontId="8" fillId="2" borderId="5" xfId="1" applyNumberFormat="1"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8"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quotePrefix="1" applyFont="1" applyFill="1" applyBorder="1" applyAlignment="1">
      <alignment horizontal="center" vertical="center" wrapText="1"/>
    </xf>
    <xf numFmtId="0" fontId="5" fillId="2" borderId="22" xfId="0" quotePrefix="1" applyFont="1" applyFill="1" applyBorder="1" applyAlignment="1">
      <alignment horizontal="center" vertical="center" wrapText="1"/>
    </xf>
    <xf numFmtId="0" fontId="5" fillId="2" borderId="25" xfId="0" applyFont="1" applyFill="1" applyBorder="1" applyAlignment="1">
      <alignment horizontal="center" vertical="center"/>
    </xf>
    <xf numFmtId="0" fontId="5" fillId="2" borderId="22" xfId="0" applyFont="1" applyFill="1" applyBorder="1" applyAlignment="1">
      <alignment horizontal="center" vertical="center"/>
    </xf>
    <xf numFmtId="41" fontId="5" fillId="2" borderId="3" xfId="4" applyNumberFormat="1" applyFont="1" applyFill="1" applyBorder="1" applyAlignment="1">
      <alignment horizontal="center" vertical="center" wrapText="1"/>
    </xf>
    <xf numFmtId="41" fontId="5" fillId="2" borderId="6" xfId="4" applyNumberFormat="1" applyFont="1" applyFill="1" applyBorder="1" applyAlignment="1">
      <alignment horizontal="center" vertical="center" wrapText="1"/>
    </xf>
    <xf numFmtId="41" fontId="5" fillId="2" borderId="1" xfId="4" applyNumberFormat="1" applyFont="1" applyFill="1" applyBorder="1" applyAlignment="1">
      <alignment horizontal="center" vertical="center"/>
    </xf>
    <xf numFmtId="41" fontId="5" fillId="2" borderId="4" xfId="4" applyNumberFormat="1" applyFont="1" applyFill="1" applyBorder="1" applyAlignment="1">
      <alignment horizontal="center" vertical="center"/>
    </xf>
    <xf numFmtId="41" fontId="5" fillId="2" borderId="2" xfId="4" applyNumberFormat="1" applyFont="1" applyFill="1" applyBorder="1" applyAlignment="1">
      <alignment horizontal="center" vertical="center"/>
    </xf>
    <xf numFmtId="41" fontId="5" fillId="2" borderId="5" xfId="4" applyNumberFormat="1" applyFont="1" applyFill="1" applyBorder="1" applyAlignment="1">
      <alignment horizontal="center" vertical="center"/>
    </xf>
    <xf numFmtId="41" fontId="5" fillId="2" borderId="21" xfId="4" applyNumberFormat="1" applyFont="1" applyFill="1" applyBorder="1" applyAlignment="1">
      <alignment horizontal="center" vertical="center"/>
    </xf>
    <xf numFmtId="41" fontId="5" fillId="2" borderId="2" xfId="4" applyNumberFormat="1" applyFont="1" applyFill="1" applyBorder="1" applyAlignment="1">
      <alignment horizontal="center" vertical="center" wrapText="1"/>
    </xf>
    <xf numFmtId="41" fontId="5" fillId="2" borderId="5" xfId="4" applyNumberFormat="1" applyFont="1" applyFill="1" applyBorder="1" applyAlignment="1">
      <alignment horizontal="center" vertical="center" wrapText="1"/>
    </xf>
  </cellXfs>
  <cellStyles count="5">
    <cellStyle name="パーセント" xfId="2" builtinId="5"/>
    <cellStyle name="桁区切り" xfId="1" builtinId="6"/>
    <cellStyle name="桁区切り 2" xfId="3"/>
    <cellStyle name="標準" xfId="0" builtinId="0"/>
    <cellStyle name="標準_4 工業" xfId="4"/>
  </cellStyles>
  <dxfs count="0"/>
  <tableStyles count="0" defaultTableStyle="TableStyleMedium2" defaultPivotStyle="PivotStyleLight16"/>
  <colors>
    <mruColors>
      <color rgb="FF33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tabSelected="1" zoomScale="70" zoomScaleNormal="70" workbookViewId="0">
      <selection activeCell="A2" sqref="A2"/>
    </sheetView>
  </sheetViews>
  <sheetFormatPr defaultRowHeight="13.5" x14ac:dyDescent="0.15"/>
  <cols>
    <col min="1" max="11" width="14.125" customWidth="1"/>
  </cols>
  <sheetData>
    <row r="1" spans="1:12" ht="14.25" x14ac:dyDescent="0.15">
      <c r="A1" s="1" t="s">
        <v>0</v>
      </c>
      <c r="B1" s="2"/>
      <c r="C1" s="2"/>
      <c r="D1" s="3"/>
      <c r="E1" s="2"/>
      <c r="F1" s="2"/>
      <c r="G1" s="2"/>
      <c r="H1" s="2"/>
      <c r="I1" s="2"/>
      <c r="J1" s="2"/>
      <c r="K1" s="2"/>
      <c r="L1" s="2"/>
    </row>
    <row r="2" spans="1:12" ht="13.5" customHeight="1" thickBot="1" x14ac:dyDescent="0.2">
      <c r="A2" s="2"/>
      <c r="B2" s="4"/>
      <c r="C2" s="4"/>
      <c r="D2" s="4"/>
      <c r="E2" s="4"/>
      <c r="F2" s="2"/>
      <c r="G2" s="4"/>
      <c r="H2" s="2"/>
      <c r="I2" s="4"/>
      <c r="J2" s="2"/>
      <c r="K2" s="5" t="s">
        <v>1</v>
      </c>
      <c r="L2" s="6"/>
    </row>
    <row r="3" spans="1:12" ht="21.75" customHeight="1" x14ac:dyDescent="0.15">
      <c r="A3" s="146" t="s">
        <v>2</v>
      </c>
      <c r="B3" s="144" t="s">
        <v>3</v>
      </c>
      <c r="C3" s="144"/>
      <c r="D3" s="144" t="s">
        <v>4</v>
      </c>
      <c r="E3" s="144"/>
      <c r="F3" s="144" t="s">
        <v>5</v>
      </c>
      <c r="G3" s="144"/>
      <c r="H3" s="144" t="s">
        <v>6</v>
      </c>
      <c r="I3" s="144"/>
      <c r="J3" s="144" t="s">
        <v>7</v>
      </c>
      <c r="K3" s="145"/>
      <c r="L3" s="2"/>
    </row>
    <row r="4" spans="1:12" ht="21.75" customHeight="1" x14ac:dyDescent="0.15">
      <c r="A4" s="147"/>
      <c r="B4" s="7" t="s">
        <v>8</v>
      </c>
      <c r="C4" s="7" t="s">
        <v>9</v>
      </c>
      <c r="D4" s="8" t="s">
        <v>10</v>
      </c>
      <c r="E4" s="7" t="s">
        <v>11</v>
      </c>
      <c r="F4" s="8" t="s">
        <v>10</v>
      </c>
      <c r="G4" s="7" t="s">
        <v>11</v>
      </c>
      <c r="H4" s="8" t="s">
        <v>10</v>
      </c>
      <c r="I4" s="7" t="s">
        <v>11</v>
      </c>
      <c r="J4" s="7" t="s">
        <v>10</v>
      </c>
      <c r="K4" s="9" t="s">
        <v>11</v>
      </c>
      <c r="L4" s="2"/>
    </row>
    <row r="5" spans="1:12" ht="21.75" customHeight="1" x14ac:dyDescent="0.15">
      <c r="A5" s="10" t="s">
        <v>258</v>
      </c>
      <c r="B5" s="12"/>
      <c r="C5" s="13">
        <v>294</v>
      </c>
      <c r="D5" s="14"/>
      <c r="E5" s="15">
        <v>6414</v>
      </c>
      <c r="F5" s="14"/>
      <c r="G5" s="15">
        <v>2561343</v>
      </c>
      <c r="H5" s="14"/>
      <c r="I5" s="15">
        <v>5961000</v>
      </c>
      <c r="J5" s="15"/>
      <c r="K5" s="16">
        <v>12297354</v>
      </c>
      <c r="L5" s="2"/>
    </row>
    <row r="6" spans="1:12" ht="21.75" customHeight="1" x14ac:dyDescent="0.15">
      <c r="A6" s="11" t="s">
        <v>12</v>
      </c>
      <c r="B6" s="12">
        <v>-205</v>
      </c>
      <c r="C6" s="13">
        <v>318</v>
      </c>
      <c r="D6" s="14">
        <v>-420</v>
      </c>
      <c r="E6" s="15">
        <v>7459</v>
      </c>
      <c r="F6" s="14">
        <v>-49921</v>
      </c>
      <c r="G6" s="15">
        <v>3131657</v>
      </c>
      <c r="H6" s="14">
        <v>-75317</v>
      </c>
      <c r="I6" s="15">
        <v>7228072</v>
      </c>
      <c r="J6" s="15">
        <v>-205016</v>
      </c>
      <c r="K6" s="16">
        <v>14264749</v>
      </c>
      <c r="L6" s="2"/>
    </row>
    <row r="7" spans="1:12" ht="21.75" customHeight="1" x14ac:dyDescent="0.15">
      <c r="A7" s="11" t="s">
        <v>13</v>
      </c>
      <c r="B7" s="12"/>
      <c r="C7" s="13">
        <v>297</v>
      </c>
      <c r="D7" s="14"/>
      <c r="E7" s="15">
        <v>7421</v>
      </c>
      <c r="F7" s="14"/>
      <c r="G7" s="15">
        <v>3175572</v>
      </c>
      <c r="H7" s="14"/>
      <c r="I7" s="15">
        <v>7543139</v>
      </c>
      <c r="J7" s="15"/>
      <c r="K7" s="16">
        <v>14157496</v>
      </c>
      <c r="L7" s="2"/>
    </row>
    <row r="8" spans="1:12" ht="21.75" customHeight="1" x14ac:dyDescent="0.15">
      <c r="A8" s="11" t="s">
        <v>14</v>
      </c>
      <c r="B8" s="12"/>
      <c r="C8" s="13">
        <v>297</v>
      </c>
      <c r="D8" s="14"/>
      <c r="E8" s="15">
        <v>8118</v>
      </c>
      <c r="F8" s="14"/>
      <c r="G8" s="15">
        <v>3651983</v>
      </c>
      <c r="H8" s="14"/>
      <c r="I8" s="15">
        <v>8815905</v>
      </c>
      <c r="J8" s="15"/>
      <c r="K8" s="16">
        <v>15817096</v>
      </c>
      <c r="L8" s="2"/>
    </row>
    <row r="9" spans="1:12" ht="21.75" customHeight="1" x14ac:dyDescent="0.15">
      <c r="A9" s="11" t="s">
        <v>15</v>
      </c>
      <c r="B9" s="12">
        <v>-202</v>
      </c>
      <c r="C9" s="13">
        <v>292</v>
      </c>
      <c r="D9" s="14">
        <v>-412</v>
      </c>
      <c r="E9" s="15">
        <v>7876</v>
      </c>
      <c r="F9" s="14">
        <v>-53427</v>
      </c>
      <c r="G9" s="15">
        <v>3132894</v>
      </c>
      <c r="H9" s="14">
        <v>-80777</v>
      </c>
      <c r="I9" s="15">
        <v>8037241</v>
      </c>
      <c r="J9" s="15">
        <v>-211395</v>
      </c>
      <c r="K9" s="16">
        <v>14009064</v>
      </c>
      <c r="L9" s="17"/>
    </row>
    <row r="10" spans="1:12" ht="21.75" customHeight="1" x14ac:dyDescent="0.15">
      <c r="A10" s="11" t="s">
        <v>16</v>
      </c>
      <c r="B10" s="12"/>
      <c r="C10" s="13">
        <v>276</v>
      </c>
      <c r="D10" s="14"/>
      <c r="E10" s="15">
        <v>7395</v>
      </c>
      <c r="F10" s="14"/>
      <c r="G10" s="15">
        <v>2825584</v>
      </c>
      <c r="H10" s="14"/>
      <c r="I10" s="15">
        <v>7001058</v>
      </c>
      <c r="J10" s="15"/>
      <c r="K10" s="16">
        <v>12539916</v>
      </c>
      <c r="L10" s="2"/>
    </row>
    <row r="11" spans="1:12" ht="21.75" customHeight="1" x14ac:dyDescent="0.15">
      <c r="A11" s="11" t="s">
        <v>17</v>
      </c>
      <c r="B11" s="12"/>
      <c r="C11" s="13">
        <v>259</v>
      </c>
      <c r="D11" s="14"/>
      <c r="E11" s="15">
        <v>7135</v>
      </c>
      <c r="F11" s="14"/>
      <c r="G11" s="15">
        <v>2755437</v>
      </c>
      <c r="H11" s="14"/>
      <c r="I11" s="15">
        <v>6737496</v>
      </c>
      <c r="J11" s="15"/>
      <c r="K11" s="16">
        <v>12429683</v>
      </c>
      <c r="L11" s="2"/>
    </row>
    <row r="12" spans="1:12" ht="21.75" customHeight="1" x14ac:dyDescent="0.15">
      <c r="A12" s="11" t="s">
        <v>159</v>
      </c>
      <c r="B12" s="13">
        <v>-167</v>
      </c>
      <c r="C12" s="13">
        <v>250</v>
      </c>
      <c r="D12" s="14">
        <v>-339</v>
      </c>
      <c r="E12" s="15">
        <v>6149</v>
      </c>
      <c r="F12" s="14">
        <v>-41902</v>
      </c>
      <c r="G12" s="15">
        <v>2557313</v>
      </c>
      <c r="H12" s="14">
        <v>-84202</v>
      </c>
      <c r="I12" s="15">
        <v>5946974</v>
      </c>
      <c r="J12" s="15">
        <v>-202130</v>
      </c>
      <c r="K12" s="16">
        <v>11238145</v>
      </c>
      <c r="L12" s="2"/>
    </row>
    <row r="13" spans="1:12" ht="21.75" customHeight="1" x14ac:dyDescent="0.15">
      <c r="A13" s="11" t="s">
        <v>160</v>
      </c>
      <c r="B13" s="12"/>
      <c r="C13" s="13">
        <v>250</v>
      </c>
      <c r="D13" s="14"/>
      <c r="E13" s="15">
        <v>6823</v>
      </c>
      <c r="F13" s="14"/>
      <c r="G13" s="15">
        <v>2678161</v>
      </c>
      <c r="H13" s="14"/>
      <c r="I13" s="15">
        <v>8444566</v>
      </c>
      <c r="J13" s="15"/>
      <c r="K13" s="16">
        <v>14230496</v>
      </c>
      <c r="L13" s="2"/>
    </row>
    <row r="14" spans="1:12" ht="21.75" customHeight="1" thickBot="1" x14ac:dyDescent="0.2">
      <c r="A14" s="93" t="s">
        <v>259</v>
      </c>
      <c r="B14" s="18"/>
      <c r="C14" s="19">
        <v>238</v>
      </c>
      <c r="D14" s="20"/>
      <c r="E14" s="21">
        <v>6074</v>
      </c>
      <c r="F14" s="20"/>
      <c r="G14" s="21">
        <v>2172426</v>
      </c>
      <c r="H14" s="20"/>
      <c r="I14" s="21">
        <v>7704279</v>
      </c>
      <c r="J14" s="21"/>
      <c r="K14" s="22">
        <v>12422515</v>
      </c>
      <c r="L14" s="17"/>
    </row>
    <row r="15" spans="1:12" x14ac:dyDescent="0.15">
      <c r="A15" s="2"/>
      <c r="B15" s="2"/>
      <c r="C15" s="2"/>
      <c r="D15" s="2"/>
      <c r="E15" s="2"/>
      <c r="F15" s="2"/>
      <c r="G15" s="2"/>
      <c r="H15" s="2"/>
      <c r="I15" s="2"/>
      <c r="J15" s="2"/>
      <c r="K15" s="23" t="s">
        <v>250</v>
      </c>
      <c r="L15" s="2"/>
    </row>
    <row r="16" spans="1:12" x14ac:dyDescent="0.15">
      <c r="A16" s="24" t="s">
        <v>268</v>
      </c>
      <c r="B16" s="25"/>
      <c r="C16" s="25"/>
      <c r="D16" s="25"/>
      <c r="E16" s="25"/>
      <c r="F16" s="25"/>
      <c r="G16" s="25"/>
      <c r="H16" s="25"/>
      <c r="I16" s="25"/>
      <c r="J16" s="25"/>
      <c r="K16" s="2"/>
      <c r="L16" s="2"/>
    </row>
    <row r="17" spans="1:12" x14ac:dyDescent="0.15">
      <c r="A17" s="139" t="s">
        <v>249</v>
      </c>
      <c r="B17" s="2"/>
      <c r="C17" s="2"/>
      <c r="D17" s="2"/>
      <c r="E17" s="2"/>
      <c r="F17" s="2"/>
      <c r="G17" s="2"/>
      <c r="H17" s="2"/>
      <c r="I17" s="2"/>
      <c r="J17" s="2"/>
      <c r="K17" s="2"/>
      <c r="L17" s="2"/>
    </row>
    <row r="18" spans="1:12" x14ac:dyDescent="0.15">
      <c r="A18" s="26" t="s">
        <v>254</v>
      </c>
      <c r="B18" s="2"/>
      <c r="C18" s="2"/>
      <c r="D18" s="2"/>
      <c r="E18" s="3"/>
      <c r="F18" s="2"/>
      <c r="G18" s="2"/>
      <c r="H18" s="2"/>
      <c r="I18" s="2"/>
      <c r="J18" s="2"/>
      <c r="K18" s="2"/>
      <c r="L18" s="2"/>
    </row>
    <row r="19" spans="1:12" x14ac:dyDescent="0.15">
      <c r="A19" s="26" t="s">
        <v>246</v>
      </c>
    </row>
  </sheetData>
  <mergeCells count="6">
    <mergeCell ref="J3:K3"/>
    <mergeCell ref="A3:A4"/>
    <mergeCell ref="B3:C3"/>
    <mergeCell ref="D3:E3"/>
    <mergeCell ref="F3:G3"/>
    <mergeCell ref="H3:I3"/>
  </mergeCells>
  <phoneticPr fontId="3"/>
  <pageMargins left="0.7" right="0.7" top="0.75" bottom="0.75" header="0.3" footer="0.3"/>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zoomScale="70" zoomScaleNormal="70" workbookViewId="0">
      <selection activeCell="A2" sqref="A2"/>
    </sheetView>
  </sheetViews>
  <sheetFormatPr defaultRowHeight="13.5" x14ac:dyDescent="0.15"/>
  <cols>
    <col min="1" max="1" width="3.25" customWidth="1"/>
    <col min="2" max="2" width="33.125" customWidth="1"/>
    <col min="3" max="4" width="8.625" customWidth="1"/>
    <col min="5" max="5" width="9" customWidth="1"/>
    <col min="7" max="7" width="8.625" customWidth="1"/>
    <col min="8" max="8" width="3.25" customWidth="1"/>
    <col min="9" max="9" width="33.125" customWidth="1"/>
  </cols>
  <sheetData>
    <row r="1" spans="1:13" ht="14.25" x14ac:dyDescent="0.15">
      <c r="A1" s="27" t="s">
        <v>18</v>
      </c>
      <c r="B1" s="28"/>
      <c r="C1" s="29"/>
      <c r="D1" s="29"/>
      <c r="E1" s="29"/>
      <c r="F1" s="29"/>
      <c r="G1" s="29" t="s">
        <v>19</v>
      </c>
      <c r="H1" s="29"/>
      <c r="I1" s="29"/>
      <c r="J1" s="29"/>
      <c r="K1" s="29"/>
      <c r="L1" s="29"/>
    </row>
    <row r="2" spans="1:13" ht="15" thickBot="1" x14ac:dyDescent="0.2">
      <c r="A2" s="29"/>
      <c r="B2" s="30"/>
      <c r="C2" s="29"/>
      <c r="D2" s="29"/>
      <c r="E2" s="29"/>
      <c r="F2" s="29"/>
      <c r="G2" s="31"/>
      <c r="H2" s="29"/>
      <c r="I2" s="29"/>
      <c r="J2" s="29"/>
      <c r="K2" s="31"/>
      <c r="L2" s="29"/>
      <c r="M2" s="31" t="s">
        <v>20</v>
      </c>
    </row>
    <row r="3" spans="1:13" ht="12" customHeight="1" x14ac:dyDescent="0.15">
      <c r="A3" s="149" t="s">
        <v>21</v>
      </c>
      <c r="B3" s="152"/>
      <c r="C3" s="155" t="s">
        <v>23</v>
      </c>
      <c r="D3" s="155" t="s">
        <v>24</v>
      </c>
      <c r="E3" s="155" t="s">
        <v>161</v>
      </c>
      <c r="F3" s="157"/>
      <c r="G3" s="29"/>
      <c r="H3" s="149" t="s">
        <v>22</v>
      </c>
      <c r="I3" s="152"/>
      <c r="J3" s="148" t="s">
        <v>162</v>
      </c>
      <c r="K3" s="149"/>
      <c r="L3" s="148" t="s">
        <v>260</v>
      </c>
      <c r="M3" s="149"/>
    </row>
    <row r="4" spans="1:13" ht="12" customHeight="1" x14ac:dyDescent="0.15">
      <c r="A4" s="153"/>
      <c r="B4" s="154"/>
      <c r="C4" s="156"/>
      <c r="D4" s="156"/>
      <c r="E4" s="128" t="s">
        <v>25</v>
      </c>
      <c r="F4" s="141" t="s">
        <v>26</v>
      </c>
      <c r="G4" s="29"/>
      <c r="H4" s="153"/>
      <c r="I4" s="154"/>
      <c r="J4" s="32"/>
      <c r="K4" s="33" t="s">
        <v>27</v>
      </c>
      <c r="L4" s="32"/>
      <c r="M4" s="33" t="s">
        <v>27</v>
      </c>
    </row>
    <row r="5" spans="1:13" ht="17.25" customHeight="1" x14ac:dyDescent="0.15">
      <c r="A5" s="150" t="s">
        <v>28</v>
      </c>
      <c r="B5" s="151"/>
      <c r="C5" s="34">
        <v>276</v>
      </c>
      <c r="D5" s="36">
        <v>259</v>
      </c>
      <c r="E5" s="131">
        <v>167</v>
      </c>
      <c r="F5" s="34">
        <v>250</v>
      </c>
      <c r="G5" s="35"/>
      <c r="H5" s="150" t="s">
        <v>28</v>
      </c>
      <c r="I5" s="151"/>
      <c r="J5" s="36">
        <v>250</v>
      </c>
      <c r="K5" s="37">
        <f t="shared" ref="K5:K29" si="0">J5/$J$5*100</f>
        <v>100</v>
      </c>
      <c r="L5" s="36">
        <v>238</v>
      </c>
      <c r="M5" s="37">
        <f>L5/$L$5*100</f>
        <v>100</v>
      </c>
    </row>
    <row r="6" spans="1:13" ht="17.25" customHeight="1" x14ac:dyDescent="0.15">
      <c r="A6" s="40" t="s">
        <v>29</v>
      </c>
      <c r="B6" s="38" t="s">
        <v>30</v>
      </c>
      <c r="C6" s="39">
        <v>55</v>
      </c>
      <c r="D6" s="41">
        <v>54</v>
      </c>
      <c r="E6" s="132">
        <v>17</v>
      </c>
      <c r="F6" s="39">
        <v>46</v>
      </c>
      <c r="G6" s="29"/>
      <c r="H6" s="40" t="s">
        <v>29</v>
      </c>
      <c r="I6" s="38" t="s">
        <v>30</v>
      </c>
      <c r="J6" s="41">
        <v>53</v>
      </c>
      <c r="K6" s="42">
        <f t="shared" si="0"/>
        <v>21.2</v>
      </c>
      <c r="L6" s="41">
        <v>52</v>
      </c>
      <c r="M6" s="42">
        <f>L6/$L$5*100</f>
        <v>21.84873949579832</v>
      </c>
    </row>
    <row r="7" spans="1:13" ht="17.25" customHeight="1" x14ac:dyDescent="0.15">
      <c r="A7" s="40" t="s">
        <v>31</v>
      </c>
      <c r="B7" s="38" t="s">
        <v>32</v>
      </c>
      <c r="C7" s="39">
        <v>5</v>
      </c>
      <c r="D7" s="41">
        <v>4</v>
      </c>
      <c r="E7" s="132">
        <v>1</v>
      </c>
      <c r="F7" s="39">
        <v>3</v>
      </c>
      <c r="G7" s="29"/>
      <c r="H7" s="40" t="s">
        <v>31</v>
      </c>
      <c r="I7" s="38" t="s">
        <v>32</v>
      </c>
      <c r="J7" s="41">
        <v>2</v>
      </c>
      <c r="K7" s="42">
        <f t="shared" si="0"/>
        <v>0.8</v>
      </c>
      <c r="L7" s="41">
        <v>3</v>
      </c>
      <c r="M7" s="42">
        <f t="shared" ref="M7:M29" si="1">L7/$L$5*100</f>
        <v>1.2605042016806722</v>
      </c>
    </row>
    <row r="8" spans="1:13" ht="17.25" customHeight="1" x14ac:dyDescent="0.15">
      <c r="A8" s="40" t="s">
        <v>34</v>
      </c>
      <c r="B8" s="38" t="s">
        <v>35</v>
      </c>
      <c r="C8" s="39">
        <v>6</v>
      </c>
      <c r="D8" s="41">
        <v>4</v>
      </c>
      <c r="E8" s="132">
        <v>11</v>
      </c>
      <c r="F8" s="39">
        <v>6</v>
      </c>
      <c r="G8" s="29"/>
      <c r="H8" s="40" t="s">
        <v>34</v>
      </c>
      <c r="I8" s="38" t="s">
        <v>35</v>
      </c>
      <c r="J8" s="41">
        <v>4</v>
      </c>
      <c r="K8" s="42">
        <f t="shared" si="0"/>
        <v>1.6</v>
      </c>
      <c r="L8" s="41">
        <v>4</v>
      </c>
      <c r="M8" s="42">
        <f t="shared" si="1"/>
        <v>1.680672268907563</v>
      </c>
    </row>
    <row r="9" spans="1:13" ht="17.25" customHeight="1" x14ac:dyDescent="0.15">
      <c r="A9" s="40" t="s">
        <v>36</v>
      </c>
      <c r="B9" s="38" t="s">
        <v>37</v>
      </c>
      <c r="C9" s="39">
        <v>5</v>
      </c>
      <c r="D9" s="41">
        <v>6</v>
      </c>
      <c r="E9" s="132">
        <v>8</v>
      </c>
      <c r="F9" s="39">
        <v>8</v>
      </c>
      <c r="G9" s="29"/>
      <c r="H9" s="40" t="s">
        <v>36</v>
      </c>
      <c r="I9" s="38" t="s">
        <v>37</v>
      </c>
      <c r="J9" s="41">
        <v>7</v>
      </c>
      <c r="K9" s="42">
        <f t="shared" si="0"/>
        <v>2.8000000000000003</v>
      </c>
      <c r="L9" s="41">
        <v>7</v>
      </c>
      <c r="M9" s="42">
        <f t="shared" si="1"/>
        <v>2.9411764705882351</v>
      </c>
    </row>
    <row r="10" spans="1:13" ht="17.25" customHeight="1" x14ac:dyDescent="0.15">
      <c r="A10" s="40" t="s">
        <v>38</v>
      </c>
      <c r="B10" s="38" t="s">
        <v>39</v>
      </c>
      <c r="C10" s="39">
        <v>16</v>
      </c>
      <c r="D10" s="41">
        <v>16</v>
      </c>
      <c r="E10" s="132">
        <v>23</v>
      </c>
      <c r="F10" s="39">
        <v>10</v>
      </c>
      <c r="G10" s="29"/>
      <c r="H10" s="40" t="s">
        <v>38</v>
      </c>
      <c r="I10" s="38" t="s">
        <v>39</v>
      </c>
      <c r="J10" s="41">
        <v>12</v>
      </c>
      <c r="K10" s="42">
        <f t="shared" si="0"/>
        <v>4.8</v>
      </c>
      <c r="L10" s="41">
        <v>8</v>
      </c>
      <c r="M10" s="42">
        <f t="shared" si="1"/>
        <v>3.3613445378151261</v>
      </c>
    </row>
    <row r="11" spans="1:13" ht="17.25" customHeight="1" x14ac:dyDescent="0.15">
      <c r="A11" s="40" t="s">
        <v>40</v>
      </c>
      <c r="B11" s="38" t="s">
        <v>41</v>
      </c>
      <c r="C11" s="39">
        <v>8</v>
      </c>
      <c r="D11" s="41">
        <v>9</v>
      </c>
      <c r="E11" s="132">
        <v>1</v>
      </c>
      <c r="F11" s="39">
        <v>7</v>
      </c>
      <c r="G11" s="29"/>
      <c r="H11" s="40" t="s">
        <v>40</v>
      </c>
      <c r="I11" s="38" t="s">
        <v>41</v>
      </c>
      <c r="J11" s="41">
        <v>6</v>
      </c>
      <c r="K11" s="42">
        <f t="shared" si="0"/>
        <v>2.4</v>
      </c>
      <c r="L11" s="41">
        <v>6</v>
      </c>
      <c r="M11" s="42">
        <f t="shared" si="1"/>
        <v>2.5210084033613445</v>
      </c>
    </row>
    <row r="12" spans="1:13" ht="17.25" customHeight="1" x14ac:dyDescent="0.15">
      <c r="A12" s="40" t="s">
        <v>42</v>
      </c>
      <c r="B12" s="38" t="s">
        <v>43</v>
      </c>
      <c r="C12" s="39">
        <v>45</v>
      </c>
      <c r="D12" s="41">
        <v>40</v>
      </c>
      <c r="E12" s="132">
        <v>24</v>
      </c>
      <c r="F12" s="39">
        <v>40</v>
      </c>
      <c r="G12" s="29"/>
      <c r="H12" s="40" t="s">
        <v>42</v>
      </c>
      <c r="I12" s="38" t="s">
        <v>43</v>
      </c>
      <c r="J12" s="41">
        <v>39</v>
      </c>
      <c r="K12" s="42">
        <f t="shared" si="0"/>
        <v>15.6</v>
      </c>
      <c r="L12" s="41">
        <v>37</v>
      </c>
      <c r="M12" s="42">
        <f t="shared" si="1"/>
        <v>15.546218487394958</v>
      </c>
    </row>
    <row r="13" spans="1:13" ht="17.25" customHeight="1" x14ac:dyDescent="0.15">
      <c r="A13" s="40" t="s">
        <v>44</v>
      </c>
      <c r="B13" s="38" t="s">
        <v>45</v>
      </c>
      <c r="C13" s="39">
        <v>3</v>
      </c>
      <c r="D13" s="41">
        <v>3</v>
      </c>
      <c r="E13" s="132">
        <v>1</v>
      </c>
      <c r="F13" s="39">
        <v>2</v>
      </c>
      <c r="G13" s="29"/>
      <c r="H13" s="40" t="s">
        <v>44</v>
      </c>
      <c r="I13" s="38" t="s">
        <v>45</v>
      </c>
      <c r="J13" s="41">
        <v>2</v>
      </c>
      <c r="K13" s="42">
        <f t="shared" si="0"/>
        <v>0.8</v>
      </c>
      <c r="L13" s="41">
        <v>2</v>
      </c>
      <c r="M13" s="42">
        <f t="shared" si="1"/>
        <v>0.84033613445378152</v>
      </c>
    </row>
    <row r="14" spans="1:13" ht="17.25" customHeight="1" x14ac:dyDescent="0.15">
      <c r="A14" s="40" t="s">
        <v>46</v>
      </c>
      <c r="B14" s="38" t="s">
        <v>47</v>
      </c>
      <c r="C14" s="39">
        <v>0</v>
      </c>
      <c r="D14" s="41">
        <v>0</v>
      </c>
      <c r="E14" s="132" t="s">
        <v>163</v>
      </c>
      <c r="F14" s="39" t="s">
        <v>163</v>
      </c>
      <c r="G14" s="29"/>
      <c r="H14" s="40" t="s">
        <v>46</v>
      </c>
      <c r="I14" s="38" t="s">
        <v>47</v>
      </c>
      <c r="J14" s="41" t="s">
        <v>163</v>
      </c>
      <c r="K14" s="134">
        <v>0</v>
      </c>
      <c r="L14" s="41" t="s">
        <v>163</v>
      </c>
      <c r="M14" s="134">
        <v>0</v>
      </c>
    </row>
    <row r="15" spans="1:13" ht="17.25" customHeight="1" x14ac:dyDescent="0.15">
      <c r="A15" s="40" t="s">
        <v>48</v>
      </c>
      <c r="B15" s="38" t="s">
        <v>49</v>
      </c>
      <c r="C15" s="39">
        <v>6</v>
      </c>
      <c r="D15" s="41">
        <v>4</v>
      </c>
      <c r="E15" s="132">
        <v>2</v>
      </c>
      <c r="F15" s="39">
        <v>7</v>
      </c>
      <c r="G15" s="29"/>
      <c r="H15" s="40" t="s">
        <v>48</v>
      </c>
      <c r="I15" s="38" t="s">
        <v>49</v>
      </c>
      <c r="J15" s="41">
        <v>5</v>
      </c>
      <c r="K15" s="42">
        <f t="shared" si="0"/>
        <v>2</v>
      </c>
      <c r="L15" s="41">
        <v>6</v>
      </c>
      <c r="M15" s="42">
        <f t="shared" si="1"/>
        <v>2.5210084033613445</v>
      </c>
    </row>
    <row r="16" spans="1:13" ht="17.25" customHeight="1" x14ac:dyDescent="0.15">
      <c r="A16" s="40" t="s">
        <v>50</v>
      </c>
      <c r="B16" s="38" t="s">
        <v>51</v>
      </c>
      <c r="C16" s="39">
        <v>2</v>
      </c>
      <c r="D16" s="41">
        <v>2</v>
      </c>
      <c r="E16" s="132">
        <v>1</v>
      </c>
      <c r="F16" s="39">
        <v>2</v>
      </c>
      <c r="G16" s="29"/>
      <c r="H16" s="40" t="s">
        <v>50</v>
      </c>
      <c r="I16" s="38" t="s">
        <v>51</v>
      </c>
      <c r="J16" s="41">
        <v>1</v>
      </c>
      <c r="K16" s="42">
        <f t="shared" si="0"/>
        <v>0.4</v>
      </c>
      <c r="L16" s="41">
        <v>1</v>
      </c>
      <c r="M16" s="42">
        <f t="shared" si="1"/>
        <v>0.42016806722689076</v>
      </c>
    </row>
    <row r="17" spans="1:13" ht="17.25" customHeight="1" x14ac:dyDescent="0.15">
      <c r="A17" s="40" t="s">
        <v>52</v>
      </c>
      <c r="B17" s="38" t="s">
        <v>53</v>
      </c>
      <c r="C17" s="39">
        <v>1</v>
      </c>
      <c r="D17" s="41">
        <v>0</v>
      </c>
      <c r="E17" s="132">
        <v>1</v>
      </c>
      <c r="F17" s="39" t="s">
        <v>163</v>
      </c>
      <c r="G17" s="29"/>
      <c r="H17" s="40" t="s">
        <v>52</v>
      </c>
      <c r="I17" s="38" t="s">
        <v>53</v>
      </c>
      <c r="J17" s="41">
        <v>2</v>
      </c>
      <c r="K17" s="42">
        <f t="shared" si="0"/>
        <v>0.8</v>
      </c>
      <c r="L17" s="41">
        <v>1</v>
      </c>
      <c r="M17" s="42">
        <f t="shared" si="1"/>
        <v>0.42016806722689076</v>
      </c>
    </row>
    <row r="18" spans="1:13" ht="17.25" customHeight="1" x14ac:dyDescent="0.15">
      <c r="A18" s="40" t="s">
        <v>54</v>
      </c>
      <c r="B18" s="38" t="s">
        <v>55</v>
      </c>
      <c r="C18" s="39">
        <v>15</v>
      </c>
      <c r="D18" s="41">
        <v>14</v>
      </c>
      <c r="E18" s="132">
        <v>6</v>
      </c>
      <c r="F18" s="39">
        <v>14</v>
      </c>
      <c r="G18" s="29"/>
      <c r="H18" s="40" t="s">
        <v>54</v>
      </c>
      <c r="I18" s="38" t="s">
        <v>55</v>
      </c>
      <c r="J18" s="41">
        <v>15</v>
      </c>
      <c r="K18" s="42">
        <f t="shared" si="0"/>
        <v>6</v>
      </c>
      <c r="L18" s="41">
        <v>14</v>
      </c>
      <c r="M18" s="42">
        <f t="shared" si="1"/>
        <v>5.8823529411764701</v>
      </c>
    </row>
    <row r="19" spans="1:13" ht="17.25" customHeight="1" x14ac:dyDescent="0.15">
      <c r="A19" s="40" t="s">
        <v>56</v>
      </c>
      <c r="B19" s="38" t="s">
        <v>57</v>
      </c>
      <c r="C19" s="39">
        <v>1</v>
      </c>
      <c r="D19" s="41">
        <v>1</v>
      </c>
      <c r="E19" s="132">
        <v>5</v>
      </c>
      <c r="F19" s="39">
        <v>2</v>
      </c>
      <c r="G19" s="29"/>
      <c r="H19" s="40" t="s">
        <v>56</v>
      </c>
      <c r="I19" s="38" t="s">
        <v>57</v>
      </c>
      <c r="J19" s="41">
        <v>2</v>
      </c>
      <c r="K19" s="42">
        <f t="shared" si="0"/>
        <v>0.8</v>
      </c>
      <c r="L19" s="41">
        <v>1</v>
      </c>
      <c r="M19" s="42">
        <f t="shared" si="1"/>
        <v>0.42016806722689076</v>
      </c>
    </row>
    <row r="20" spans="1:13" ht="17.25" customHeight="1" x14ac:dyDescent="0.15">
      <c r="A20" s="40" t="s">
        <v>58</v>
      </c>
      <c r="B20" s="38" t="s">
        <v>59</v>
      </c>
      <c r="C20" s="39">
        <v>3</v>
      </c>
      <c r="D20" s="41">
        <v>3</v>
      </c>
      <c r="E20" s="132">
        <v>2</v>
      </c>
      <c r="F20" s="39">
        <v>1</v>
      </c>
      <c r="G20" s="29"/>
      <c r="H20" s="40" t="s">
        <v>58</v>
      </c>
      <c r="I20" s="38" t="s">
        <v>59</v>
      </c>
      <c r="J20" s="41">
        <v>3</v>
      </c>
      <c r="K20" s="42">
        <f t="shared" si="0"/>
        <v>1.2</v>
      </c>
      <c r="L20" s="41">
        <v>3</v>
      </c>
      <c r="M20" s="42">
        <f t="shared" si="1"/>
        <v>1.2605042016806722</v>
      </c>
    </row>
    <row r="21" spans="1:13" ht="17.25" customHeight="1" x14ac:dyDescent="0.15">
      <c r="A21" s="40" t="s">
        <v>60</v>
      </c>
      <c r="B21" s="38" t="s">
        <v>61</v>
      </c>
      <c r="C21" s="39">
        <v>30</v>
      </c>
      <c r="D21" s="41">
        <v>29</v>
      </c>
      <c r="E21" s="132">
        <v>15</v>
      </c>
      <c r="F21" s="39">
        <v>26</v>
      </c>
      <c r="G21" s="29"/>
      <c r="H21" s="40" t="s">
        <v>60</v>
      </c>
      <c r="I21" s="38" t="s">
        <v>61</v>
      </c>
      <c r="J21" s="41">
        <v>28</v>
      </c>
      <c r="K21" s="42">
        <f t="shared" si="0"/>
        <v>11.200000000000001</v>
      </c>
      <c r="L21" s="41">
        <v>28</v>
      </c>
      <c r="M21" s="42">
        <f t="shared" si="1"/>
        <v>11.76470588235294</v>
      </c>
    </row>
    <row r="22" spans="1:13" ht="17.25" customHeight="1" x14ac:dyDescent="0.15">
      <c r="A22" s="40" t="s">
        <v>62</v>
      </c>
      <c r="B22" s="38" t="s">
        <v>63</v>
      </c>
      <c r="C22" s="39">
        <v>18</v>
      </c>
      <c r="D22" s="41">
        <v>14</v>
      </c>
      <c r="E22" s="132">
        <v>1</v>
      </c>
      <c r="F22" s="39">
        <v>13</v>
      </c>
      <c r="G22" s="29"/>
      <c r="H22" s="40" t="s">
        <v>62</v>
      </c>
      <c r="I22" s="38" t="s">
        <v>63</v>
      </c>
      <c r="J22" s="41">
        <v>13</v>
      </c>
      <c r="K22" s="42">
        <f t="shared" si="0"/>
        <v>5.2</v>
      </c>
      <c r="L22" s="41">
        <v>13</v>
      </c>
      <c r="M22" s="42">
        <f t="shared" si="1"/>
        <v>5.46218487394958</v>
      </c>
    </row>
    <row r="23" spans="1:13" ht="17.25" customHeight="1" x14ac:dyDescent="0.15">
      <c r="A23" s="40" t="s">
        <v>64</v>
      </c>
      <c r="B23" s="38" t="s">
        <v>65</v>
      </c>
      <c r="C23" s="39">
        <v>7</v>
      </c>
      <c r="D23" s="41">
        <v>9</v>
      </c>
      <c r="E23" s="132">
        <v>9</v>
      </c>
      <c r="F23" s="39">
        <v>7</v>
      </c>
      <c r="G23" s="29"/>
      <c r="H23" s="40" t="s">
        <v>64</v>
      </c>
      <c r="I23" s="38" t="s">
        <v>65</v>
      </c>
      <c r="J23" s="41">
        <v>5</v>
      </c>
      <c r="K23" s="42">
        <f t="shared" si="0"/>
        <v>2</v>
      </c>
      <c r="L23" s="41">
        <v>6</v>
      </c>
      <c r="M23" s="42">
        <f t="shared" si="1"/>
        <v>2.5210084033613445</v>
      </c>
    </row>
    <row r="24" spans="1:13" ht="17.25" customHeight="1" x14ac:dyDescent="0.15">
      <c r="A24" s="40" t="s">
        <v>66</v>
      </c>
      <c r="B24" s="38" t="s">
        <v>68</v>
      </c>
      <c r="C24" s="39">
        <v>5</v>
      </c>
      <c r="D24" s="41">
        <v>7</v>
      </c>
      <c r="E24" s="132">
        <v>4</v>
      </c>
      <c r="F24" s="39">
        <v>9</v>
      </c>
      <c r="G24" s="29"/>
      <c r="H24" s="40" t="s">
        <v>66</v>
      </c>
      <c r="I24" s="38" t="s">
        <v>68</v>
      </c>
      <c r="J24" s="41">
        <v>8</v>
      </c>
      <c r="K24" s="42">
        <f t="shared" si="0"/>
        <v>3.2</v>
      </c>
      <c r="L24" s="41">
        <v>8</v>
      </c>
      <c r="M24" s="42">
        <f t="shared" si="1"/>
        <v>3.3613445378151261</v>
      </c>
    </row>
    <row r="25" spans="1:13" ht="17.25" customHeight="1" x14ac:dyDescent="0.15">
      <c r="A25" s="40" t="s">
        <v>69</v>
      </c>
      <c r="B25" s="38" t="s">
        <v>70</v>
      </c>
      <c r="C25" s="39">
        <v>4</v>
      </c>
      <c r="D25" s="41">
        <v>3</v>
      </c>
      <c r="E25" s="132">
        <v>1</v>
      </c>
      <c r="F25" s="39">
        <v>3</v>
      </c>
      <c r="G25" s="29"/>
      <c r="H25" s="40" t="s">
        <v>69</v>
      </c>
      <c r="I25" s="38" t="s">
        <v>70</v>
      </c>
      <c r="J25" s="41">
        <v>3</v>
      </c>
      <c r="K25" s="42">
        <f t="shared" si="0"/>
        <v>1.2</v>
      </c>
      <c r="L25" s="41">
        <v>2</v>
      </c>
      <c r="M25" s="42">
        <f t="shared" si="1"/>
        <v>0.84033613445378152</v>
      </c>
    </row>
    <row r="26" spans="1:13" ht="17.25" customHeight="1" x14ac:dyDescent="0.15">
      <c r="A26" s="40" t="s">
        <v>71</v>
      </c>
      <c r="B26" s="38" t="s">
        <v>67</v>
      </c>
      <c r="C26" s="39">
        <v>16</v>
      </c>
      <c r="D26" s="41">
        <v>14</v>
      </c>
      <c r="E26" s="132">
        <v>4</v>
      </c>
      <c r="F26" s="39">
        <v>15</v>
      </c>
      <c r="G26" s="29"/>
      <c r="H26" s="40" t="s">
        <v>71</v>
      </c>
      <c r="I26" s="38" t="s">
        <v>67</v>
      </c>
      <c r="J26" s="41">
        <v>14</v>
      </c>
      <c r="K26" s="42">
        <f t="shared" si="0"/>
        <v>5.6000000000000005</v>
      </c>
      <c r="L26" s="41">
        <v>11</v>
      </c>
      <c r="M26" s="42">
        <f t="shared" si="1"/>
        <v>4.6218487394957988</v>
      </c>
    </row>
    <row r="27" spans="1:13" ht="17.25" customHeight="1" x14ac:dyDescent="0.15">
      <c r="A27" s="40" t="s">
        <v>72</v>
      </c>
      <c r="B27" s="38" t="s">
        <v>73</v>
      </c>
      <c r="C27" s="39">
        <v>1</v>
      </c>
      <c r="D27" s="41">
        <v>1</v>
      </c>
      <c r="E27" s="132" t="s">
        <v>163</v>
      </c>
      <c r="F27" s="39">
        <v>1</v>
      </c>
      <c r="G27" s="29"/>
      <c r="H27" s="40" t="s">
        <v>72</v>
      </c>
      <c r="I27" s="38" t="s">
        <v>73</v>
      </c>
      <c r="J27" s="41">
        <v>1</v>
      </c>
      <c r="K27" s="42">
        <f t="shared" si="0"/>
        <v>0.4</v>
      </c>
      <c r="L27" s="41">
        <v>1</v>
      </c>
      <c r="M27" s="42">
        <f t="shared" si="1"/>
        <v>0.42016806722689076</v>
      </c>
    </row>
    <row r="28" spans="1:13" ht="17.25" customHeight="1" x14ac:dyDescent="0.15">
      <c r="A28" s="40" t="s">
        <v>74</v>
      </c>
      <c r="B28" s="38" t="s">
        <v>75</v>
      </c>
      <c r="C28" s="39">
        <v>3</v>
      </c>
      <c r="D28" s="41">
        <v>3</v>
      </c>
      <c r="E28" s="132">
        <v>1</v>
      </c>
      <c r="F28" s="39">
        <v>4</v>
      </c>
      <c r="G28" s="29"/>
      <c r="H28" s="40" t="s">
        <v>74</v>
      </c>
      <c r="I28" s="38" t="s">
        <v>75</v>
      </c>
      <c r="J28" s="41">
        <v>5</v>
      </c>
      <c r="K28" s="42">
        <f t="shared" si="0"/>
        <v>2</v>
      </c>
      <c r="L28" s="41">
        <v>5</v>
      </c>
      <c r="M28" s="42">
        <f t="shared" si="1"/>
        <v>2.1008403361344539</v>
      </c>
    </row>
    <row r="29" spans="1:13" ht="17.25" customHeight="1" thickBot="1" x14ac:dyDescent="0.2">
      <c r="A29" s="46" t="s">
        <v>76</v>
      </c>
      <c r="B29" s="44" t="s">
        <v>77</v>
      </c>
      <c r="C29" s="45">
        <v>21</v>
      </c>
      <c r="D29" s="45">
        <v>19</v>
      </c>
      <c r="E29" s="133">
        <v>29</v>
      </c>
      <c r="F29" s="45">
        <v>24</v>
      </c>
      <c r="G29" s="29"/>
      <c r="H29" s="46" t="s">
        <v>76</v>
      </c>
      <c r="I29" s="44" t="s">
        <v>77</v>
      </c>
      <c r="J29" s="45">
        <v>20</v>
      </c>
      <c r="K29" s="47">
        <f t="shared" si="0"/>
        <v>8</v>
      </c>
      <c r="L29" s="45">
        <v>19</v>
      </c>
      <c r="M29" s="47">
        <f t="shared" si="1"/>
        <v>7.9831932773109235</v>
      </c>
    </row>
    <row r="30" spans="1:13" x14ac:dyDescent="0.15">
      <c r="A30" s="29"/>
      <c r="B30" s="29"/>
      <c r="C30" s="39"/>
      <c r="D30" s="39"/>
      <c r="E30" s="29"/>
      <c r="F30" s="29"/>
      <c r="G30" s="29"/>
      <c r="H30" s="29"/>
      <c r="I30" s="29"/>
      <c r="J30" s="29"/>
      <c r="L30" s="29"/>
      <c r="M30" s="23" t="s">
        <v>250</v>
      </c>
    </row>
    <row r="31" spans="1:13" x14ac:dyDescent="0.15">
      <c r="A31" s="48" t="s">
        <v>267</v>
      </c>
      <c r="B31" s="29"/>
      <c r="C31" s="29"/>
      <c r="D31" s="29"/>
      <c r="E31" s="29"/>
      <c r="F31" s="29"/>
      <c r="G31" s="29"/>
      <c r="H31" s="29"/>
      <c r="I31" s="29"/>
      <c r="J31" s="29"/>
      <c r="K31" s="29"/>
      <c r="L31" s="29"/>
    </row>
    <row r="32" spans="1:13" x14ac:dyDescent="0.15">
      <c r="A32" s="139" t="s">
        <v>242</v>
      </c>
      <c r="C32" s="2"/>
      <c r="D32" s="2"/>
      <c r="E32" s="2"/>
      <c r="F32" s="29"/>
      <c r="G32" s="2"/>
      <c r="H32" s="2"/>
      <c r="I32" s="2"/>
      <c r="J32" s="29"/>
      <c r="K32" s="29"/>
      <c r="L32" s="29"/>
    </row>
    <row r="33" spans="1:12" x14ac:dyDescent="0.15">
      <c r="A33" s="139" t="s">
        <v>247</v>
      </c>
      <c r="B33" s="29"/>
      <c r="C33" s="29"/>
      <c r="D33" s="29"/>
      <c r="E33" s="29"/>
      <c r="F33" s="29"/>
      <c r="G33" s="29"/>
      <c r="H33" s="29"/>
      <c r="I33" s="29"/>
      <c r="J33" s="29"/>
      <c r="K33" s="29"/>
      <c r="L33" s="29"/>
    </row>
    <row r="34" spans="1:12" x14ac:dyDescent="0.15">
      <c r="A34" s="29" t="s">
        <v>255</v>
      </c>
    </row>
    <row r="38" spans="1:12" x14ac:dyDescent="0.15">
      <c r="B38" s="49"/>
    </row>
  </sheetData>
  <mergeCells count="9">
    <mergeCell ref="L3:M3"/>
    <mergeCell ref="J3:K3"/>
    <mergeCell ref="A5:B5"/>
    <mergeCell ref="H5:I5"/>
    <mergeCell ref="A3:B4"/>
    <mergeCell ref="H3:I4"/>
    <mergeCell ref="C3:C4"/>
    <mergeCell ref="D3:D4"/>
    <mergeCell ref="E3:F3"/>
  </mergeCells>
  <phoneticPr fontId="3"/>
  <pageMargins left="0.7" right="0.7" top="0.75" bottom="0.75" header="0.3" footer="0.3"/>
  <pageSetup paperSize="9" scale="8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zoomScale="70" zoomScaleNormal="70" workbookViewId="0">
      <selection activeCell="A2" sqref="A2"/>
    </sheetView>
  </sheetViews>
  <sheetFormatPr defaultRowHeight="13.5" x14ac:dyDescent="0.15"/>
  <cols>
    <col min="1" max="1" width="3.25" customWidth="1"/>
    <col min="2" max="2" width="33.125" customWidth="1"/>
    <col min="3" max="4" width="8.625" customWidth="1"/>
    <col min="5" max="5" width="9" customWidth="1"/>
    <col min="6" max="6" width="8.75" customWidth="1"/>
    <col min="7" max="7" width="8.625" customWidth="1"/>
    <col min="8" max="8" width="3.25" customWidth="1"/>
    <col min="9" max="9" width="33.125" customWidth="1"/>
    <col min="10" max="10" width="8.75" customWidth="1"/>
  </cols>
  <sheetData>
    <row r="1" spans="1:13" ht="14.25" x14ac:dyDescent="0.15">
      <c r="A1" s="50" t="s">
        <v>78</v>
      </c>
      <c r="B1" s="2"/>
      <c r="C1" s="2"/>
      <c r="D1" s="2"/>
      <c r="E1" s="2"/>
      <c r="F1" s="2"/>
      <c r="G1" s="2"/>
      <c r="H1" s="2"/>
      <c r="I1" s="2"/>
      <c r="J1" s="2"/>
      <c r="K1" s="2"/>
      <c r="L1" s="2"/>
    </row>
    <row r="2" spans="1:13" ht="15" thickBot="1" x14ac:dyDescent="0.2">
      <c r="A2" s="2"/>
      <c r="B2" s="51"/>
      <c r="C2" s="52"/>
      <c r="D2" s="52"/>
      <c r="E2" s="52"/>
      <c r="F2" s="2"/>
      <c r="G2" s="53"/>
      <c r="H2" s="54"/>
      <c r="I2" s="52"/>
      <c r="J2" s="55"/>
      <c r="K2" s="53"/>
      <c r="L2" s="2"/>
      <c r="M2" s="53" t="s">
        <v>20</v>
      </c>
    </row>
    <row r="3" spans="1:13" ht="15" customHeight="1" x14ac:dyDescent="0.15">
      <c r="A3" s="159" t="s">
        <v>21</v>
      </c>
      <c r="B3" s="164"/>
      <c r="C3" s="167" t="s">
        <v>23</v>
      </c>
      <c r="D3" s="167" t="s">
        <v>24</v>
      </c>
      <c r="E3" s="167" t="s">
        <v>161</v>
      </c>
      <c r="F3" s="170"/>
      <c r="G3" s="2"/>
      <c r="H3" s="159" t="s">
        <v>79</v>
      </c>
      <c r="I3" s="164"/>
      <c r="J3" s="158" t="s">
        <v>162</v>
      </c>
      <c r="K3" s="159"/>
      <c r="L3" s="158" t="s">
        <v>260</v>
      </c>
      <c r="M3" s="159"/>
    </row>
    <row r="4" spans="1:13" ht="15" customHeight="1" x14ac:dyDescent="0.15">
      <c r="A4" s="165"/>
      <c r="B4" s="166"/>
      <c r="C4" s="168"/>
      <c r="D4" s="169"/>
      <c r="E4" s="130" t="s">
        <v>25</v>
      </c>
      <c r="F4" s="142" t="s">
        <v>26</v>
      </c>
      <c r="G4" s="2"/>
      <c r="H4" s="165"/>
      <c r="I4" s="166"/>
      <c r="J4" s="56"/>
      <c r="K4" s="57" t="s">
        <v>27</v>
      </c>
      <c r="L4" s="56"/>
      <c r="M4" s="57" t="s">
        <v>27</v>
      </c>
    </row>
    <row r="5" spans="1:13" ht="17.25" customHeight="1" x14ac:dyDescent="0.15">
      <c r="A5" s="160" t="s">
        <v>80</v>
      </c>
      <c r="B5" s="161"/>
      <c r="C5" s="34">
        <v>7395</v>
      </c>
      <c r="D5" s="36">
        <v>7135</v>
      </c>
      <c r="E5" s="129">
        <v>339</v>
      </c>
      <c r="F5" s="34">
        <v>6149</v>
      </c>
      <c r="G5" s="17"/>
      <c r="H5" s="162" t="s">
        <v>81</v>
      </c>
      <c r="I5" s="163"/>
      <c r="J5" s="36">
        <v>6823</v>
      </c>
      <c r="K5" s="58">
        <f>J5/$J$5*100</f>
        <v>100</v>
      </c>
      <c r="L5" s="36">
        <v>6074</v>
      </c>
      <c r="M5" s="58">
        <f>L5/$L$5*100</f>
        <v>100</v>
      </c>
    </row>
    <row r="6" spans="1:13" ht="17.25" customHeight="1" x14ac:dyDescent="0.15">
      <c r="A6" s="59" t="s">
        <v>29</v>
      </c>
      <c r="B6" s="38" t="s">
        <v>83</v>
      </c>
      <c r="C6" s="39">
        <v>2051</v>
      </c>
      <c r="D6" s="41">
        <v>2034</v>
      </c>
      <c r="E6" s="135">
        <v>36</v>
      </c>
      <c r="F6" s="39">
        <v>1087</v>
      </c>
      <c r="G6" s="2"/>
      <c r="H6" s="59" t="s">
        <v>82</v>
      </c>
      <c r="I6" s="38" t="s">
        <v>83</v>
      </c>
      <c r="J6" s="41">
        <v>1943</v>
      </c>
      <c r="K6" s="60">
        <f>J6/$J$5*100</f>
        <v>28.477209438663344</v>
      </c>
      <c r="L6" s="41">
        <v>1879</v>
      </c>
      <c r="M6" s="60">
        <f>L6/$L$5*100</f>
        <v>30.935133355284822</v>
      </c>
    </row>
    <row r="7" spans="1:13" ht="17.25" customHeight="1" x14ac:dyDescent="0.15">
      <c r="A7" s="59" t="s">
        <v>31</v>
      </c>
      <c r="B7" s="38" t="s">
        <v>85</v>
      </c>
      <c r="C7" s="39">
        <v>136</v>
      </c>
      <c r="D7" s="41">
        <v>134</v>
      </c>
      <c r="E7" s="135">
        <v>3</v>
      </c>
      <c r="F7" s="39">
        <v>120</v>
      </c>
      <c r="G7" s="2"/>
      <c r="H7" s="59" t="s">
        <v>84</v>
      </c>
      <c r="I7" s="38" t="s">
        <v>85</v>
      </c>
      <c r="J7" s="137">
        <v>117</v>
      </c>
      <c r="K7" s="60">
        <f t="shared" ref="K7:K29" si="0">J7/$J$5*100</f>
        <v>1.7147882163271289</v>
      </c>
      <c r="L7" s="137">
        <v>134</v>
      </c>
      <c r="M7" s="60">
        <f t="shared" ref="M7:M29" si="1">L7/$L$5*100</f>
        <v>2.2061244649324991</v>
      </c>
    </row>
    <row r="8" spans="1:13" ht="17.25" customHeight="1" x14ac:dyDescent="0.15">
      <c r="A8" s="59" t="s">
        <v>33</v>
      </c>
      <c r="B8" s="38" t="s">
        <v>87</v>
      </c>
      <c r="C8" s="39">
        <v>29</v>
      </c>
      <c r="D8" s="41">
        <v>19</v>
      </c>
      <c r="E8" s="135">
        <v>26</v>
      </c>
      <c r="F8" s="39">
        <v>32</v>
      </c>
      <c r="G8" s="2"/>
      <c r="H8" s="59" t="s">
        <v>86</v>
      </c>
      <c r="I8" s="38" t="s">
        <v>87</v>
      </c>
      <c r="J8" s="41">
        <v>22</v>
      </c>
      <c r="K8" s="60">
        <f t="shared" si="0"/>
        <v>0.32243880990766527</v>
      </c>
      <c r="L8" s="41">
        <v>21</v>
      </c>
      <c r="M8" s="60">
        <f t="shared" si="1"/>
        <v>0.34573592360882449</v>
      </c>
    </row>
    <row r="9" spans="1:13" ht="17.25" customHeight="1" x14ac:dyDescent="0.15">
      <c r="A9" s="59" t="s">
        <v>36</v>
      </c>
      <c r="B9" s="38" t="s">
        <v>89</v>
      </c>
      <c r="C9" s="39">
        <v>109</v>
      </c>
      <c r="D9" s="41">
        <v>119</v>
      </c>
      <c r="E9" s="135">
        <v>16</v>
      </c>
      <c r="F9" s="39">
        <v>119</v>
      </c>
      <c r="G9" s="2"/>
      <c r="H9" s="59" t="s">
        <v>36</v>
      </c>
      <c r="I9" s="38" t="s">
        <v>89</v>
      </c>
      <c r="J9" s="41">
        <v>143</v>
      </c>
      <c r="K9" s="60">
        <f t="shared" si="0"/>
        <v>2.0958522643998241</v>
      </c>
      <c r="L9" s="41">
        <v>143</v>
      </c>
      <c r="M9" s="60">
        <f t="shared" si="1"/>
        <v>2.3542970036219955</v>
      </c>
    </row>
    <row r="10" spans="1:13" ht="17.25" customHeight="1" x14ac:dyDescent="0.15">
      <c r="A10" s="59" t="s">
        <v>38</v>
      </c>
      <c r="B10" s="38" t="s">
        <v>91</v>
      </c>
      <c r="C10" s="39">
        <v>129</v>
      </c>
      <c r="D10" s="41">
        <v>125</v>
      </c>
      <c r="E10" s="135">
        <v>49</v>
      </c>
      <c r="F10" s="39">
        <v>78</v>
      </c>
      <c r="G10" s="2"/>
      <c r="H10" s="59" t="s">
        <v>38</v>
      </c>
      <c r="I10" s="38" t="s">
        <v>91</v>
      </c>
      <c r="J10" s="41">
        <v>101</v>
      </c>
      <c r="K10" s="60">
        <f t="shared" si="0"/>
        <v>1.4802872636670086</v>
      </c>
      <c r="L10" s="41">
        <v>88</v>
      </c>
      <c r="M10" s="60">
        <f t="shared" si="1"/>
        <v>1.4487981560750742</v>
      </c>
    </row>
    <row r="11" spans="1:13" ht="17.25" customHeight="1" x14ac:dyDescent="0.15">
      <c r="A11" s="59" t="s">
        <v>40</v>
      </c>
      <c r="B11" s="38" t="s">
        <v>277</v>
      </c>
      <c r="C11" s="39">
        <v>104</v>
      </c>
      <c r="D11" s="41">
        <v>109</v>
      </c>
      <c r="E11" s="135">
        <v>1</v>
      </c>
      <c r="F11" s="39">
        <v>77</v>
      </c>
      <c r="G11" s="2"/>
      <c r="H11" s="59" t="s">
        <v>40</v>
      </c>
      <c r="I11" s="38" t="s">
        <v>277</v>
      </c>
      <c r="J11" s="41">
        <v>70</v>
      </c>
      <c r="K11" s="60">
        <f t="shared" si="0"/>
        <v>1.0259416678880258</v>
      </c>
      <c r="L11" s="41">
        <v>64</v>
      </c>
      <c r="M11" s="60">
        <f t="shared" si="1"/>
        <v>1.0536713862364175</v>
      </c>
    </row>
    <row r="12" spans="1:13" ht="17.25" customHeight="1" x14ac:dyDescent="0.15">
      <c r="A12" s="59" t="s">
        <v>42</v>
      </c>
      <c r="B12" s="38" t="s">
        <v>92</v>
      </c>
      <c r="C12" s="39">
        <v>948</v>
      </c>
      <c r="D12" s="41">
        <v>841</v>
      </c>
      <c r="E12" s="135">
        <v>50</v>
      </c>
      <c r="F12" s="39">
        <v>823</v>
      </c>
      <c r="G12" s="2"/>
      <c r="H12" s="59" t="s">
        <v>42</v>
      </c>
      <c r="I12" s="38" t="s">
        <v>92</v>
      </c>
      <c r="J12" s="41">
        <v>848</v>
      </c>
      <c r="K12" s="60">
        <f t="shared" si="0"/>
        <v>12.428550490986371</v>
      </c>
      <c r="L12" s="41">
        <v>791</v>
      </c>
      <c r="M12" s="60">
        <f t="shared" si="1"/>
        <v>13.022719789265722</v>
      </c>
    </row>
    <row r="13" spans="1:13" ht="17.25" customHeight="1" x14ac:dyDescent="0.15">
      <c r="A13" s="59" t="s">
        <v>44</v>
      </c>
      <c r="B13" s="38" t="s">
        <v>93</v>
      </c>
      <c r="C13" s="39">
        <v>202</v>
      </c>
      <c r="D13" s="41">
        <v>207</v>
      </c>
      <c r="E13" s="135">
        <v>2</v>
      </c>
      <c r="F13" s="39">
        <v>109</v>
      </c>
      <c r="G13" s="2"/>
      <c r="H13" s="59" t="s">
        <v>44</v>
      </c>
      <c r="I13" s="38" t="s">
        <v>93</v>
      </c>
      <c r="J13" s="41">
        <v>16</v>
      </c>
      <c r="K13" s="60">
        <f t="shared" si="0"/>
        <v>0.23450095266012017</v>
      </c>
      <c r="L13" s="41">
        <v>16</v>
      </c>
      <c r="M13" s="60">
        <f t="shared" si="1"/>
        <v>0.26341784655910438</v>
      </c>
    </row>
    <row r="14" spans="1:13" ht="17.25" customHeight="1" x14ac:dyDescent="0.15">
      <c r="A14" s="59" t="s">
        <v>46</v>
      </c>
      <c r="B14" s="38" t="s">
        <v>94</v>
      </c>
      <c r="C14" s="39">
        <v>0</v>
      </c>
      <c r="D14" s="41">
        <v>0</v>
      </c>
      <c r="E14" s="135" t="s">
        <v>163</v>
      </c>
      <c r="F14" s="39" t="s">
        <v>163</v>
      </c>
      <c r="G14" s="2"/>
      <c r="H14" s="59" t="s">
        <v>46</v>
      </c>
      <c r="I14" s="38" t="s">
        <v>94</v>
      </c>
      <c r="J14" s="41" t="s">
        <v>163</v>
      </c>
      <c r="K14" s="134">
        <v>0</v>
      </c>
      <c r="L14" s="41" t="s">
        <v>163</v>
      </c>
      <c r="M14" s="134">
        <v>0</v>
      </c>
    </row>
    <row r="15" spans="1:13" ht="17.25" customHeight="1" x14ac:dyDescent="0.15">
      <c r="A15" s="59" t="s">
        <v>48</v>
      </c>
      <c r="B15" s="38" t="s">
        <v>95</v>
      </c>
      <c r="C15" s="39">
        <v>202</v>
      </c>
      <c r="D15" s="41">
        <v>170</v>
      </c>
      <c r="E15" s="135">
        <v>4</v>
      </c>
      <c r="F15" s="39">
        <v>203</v>
      </c>
      <c r="G15" s="2"/>
      <c r="H15" s="59" t="s">
        <v>48</v>
      </c>
      <c r="I15" s="38" t="s">
        <v>95</v>
      </c>
      <c r="J15" s="41">
        <v>77</v>
      </c>
      <c r="K15" s="60">
        <f t="shared" si="0"/>
        <v>1.1285358346768284</v>
      </c>
      <c r="L15" s="41">
        <v>91</v>
      </c>
      <c r="M15" s="60">
        <f t="shared" si="1"/>
        <v>1.4981890023049063</v>
      </c>
    </row>
    <row r="16" spans="1:13" ht="17.25" customHeight="1" x14ac:dyDescent="0.15">
      <c r="A16" s="59" t="s">
        <v>50</v>
      </c>
      <c r="B16" s="38" t="s">
        <v>96</v>
      </c>
      <c r="C16" s="39">
        <v>116</v>
      </c>
      <c r="D16" s="41">
        <v>123</v>
      </c>
      <c r="E16" s="135">
        <v>3</v>
      </c>
      <c r="F16" s="39">
        <v>114</v>
      </c>
      <c r="G16" s="2"/>
      <c r="H16" s="59" t="s">
        <v>50</v>
      </c>
      <c r="I16" s="38" t="s">
        <v>96</v>
      </c>
      <c r="J16" s="41">
        <v>103</v>
      </c>
      <c r="K16" s="60">
        <f t="shared" si="0"/>
        <v>1.5095998827495236</v>
      </c>
      <c r="L16" s="41">
        <v>94</v>
      </c>
      <c r="M16" s="60">
        <f t="shared" si="1"/>
        <v>1.5475798485347383</v>
      </c>
    </row>
    <row r="17" spans="1:13" ht="17.25" customHeight="1" x14ac:dyDescent="0.15">
      <c r="A17" s="59" t="s">
        <v>52</v>
      </c>
      <c r="B17" s="38" t="s">
        <v>97</v>
      </c>
      <c r="C17" s="39">
        <v>24</v>
      </c>
      <c r="D17" s="41">
        <v>0</v>
      </c>
      <c r="E17" s="135">
        <v>1</v>
      </c>
      <c r="F17" s="39" t="s">
        <v>163</v>
      </c>
      <c r="G17" s="2"/>
      <c r="H17" s="59" t="s">
        <v>52</v>
      </c>
      <c r="I17" s="38" t="s">
        <v>97</v>
      </c>
      <c r="J17" s="41">
        <v>32</v>
      </c>
      <c r="K17" s="60">
        <f t="shared" si="0"/>
        <v>0.46900190532024033</v>
      </c>
      <c r="L17" s="41">
        <v>23</v>
      </c>
      <c r="M17" s="60">
        <f t="shared" si="1"/>
        <v>0.37866315442871251</v>
      </c>
    </row>
    <row r="18" spans="1:13" ht="17.25" customHeight="1" x14ac:dyDescent="0.15">
      <c r="A18" s="59" t="s">
        <v>54</v>
      </c>
      <c r="B18" s="38" t="s">
        <v>98</v>
      </c>
      <c r="C18" s="39">
        <v>175</v>
      </c>
      <c r="D18" s="41">
        <v>153</v>
      </c>
      <c r="E18" s="135">
        <v>10</v>
      </c>
      <c r="F18" s="39">
        <v>139</v>
      </c>
      <c r="G18" s="2"/>
      <c r="H18" s="59" t="s">
        <v>54</v>
      </c>
      <c r="I18" s="38" t="s">
        <v>98</v>
      </c>
      <c r="J18" s="41">
        <v>137</v>
      </c>
      <c r="K18" s="60">
        <f t="shared" si="0"/>
        <v>2.007914407152279</v>
      </c>
      <c r="L18" s="41">
        <v>137</v>
      </c>
      <c r="M18" s="60">
        <f t="shared" si="1"/>
        <v>2.2555153111623314</v>
      </c>
    </row>
    <row r="19" spans="1:13" ht="17.25" customHeight="1" x14ac:dyDescent="0.15">
      <c r="A19" s="59" t="s">
        <v>56</v>
      </c>
      <c r="B19" s="38" t="s">
        <v>99</v>
      </c>
      <c r="C19" s="39">
        <v>78</v>
      </c>
      <c r="D19" s="41">
        <v>82</v>
      </c>
      <c r="E19" s="135">
        <v>9</v>
      </c>
      <c r="F19" s="39">
        <v>102</v>
      </c>
      <c r="G19" s="2"/>
      <c r="H19" s="59" t="s">
        <v>56</v>
      </c>
      <c r="I19" s="38" t="s">
        <v>99</v>
      </c>
      <c r="J19" s="41">
        <v>93</v>
      </c>
      <c r="K19" s="60">
        <f t="shared" si="0"/>
        <v>1.3630367873369484</v>
      </c>
      <c r="L19" s="41">
        <v>79</v>
      </c>
      <c r="M19" s="60">
        <f t="shared" si="1"/>
        <v>1.3006256173855779</v>
      </c>
    </row>
    <row r="20" spans="1:13" ht="17.25" customHeight="1" x14ac:dyDescent="0.15">
      <c r="A20" s="59" t="s">
        <v>58</v>
      </c>
      <c r="B20" s="38" t="s">
        <v>100</v>
      </c>
      <c r="C20" s="39">
        <v>31</v>
      </c>
      <c r="D20" s="41">
        <v>33</v>
      </c>
      <c r="E20" s="135">
        <v>3</v>
      </c>
      <c r="F20" s="39">
        <v>14</v>
      </c>
      <c r="G20" s="2"/>
      <c r="H20" s="59" t="s">
        <v>58</v>
      </c>
      <c r="I20" s="38" t="s">
        <v>100</v>
      </c>
      <c r="J20" s="41">
        <v>33</v>
      </c>
      <c r="K20" s="60">
        <f t="shared" si="0"/>
        <v>0.48365821486149785</v>
      </c>
      <c r="L20" s="41">
        <v>29</v>
      </c>
      <c r="M20" s="60">
        <f t="shared" si="1"/>
        <v>0.47744484688837668</v>
      </c>
    </row>
    <row r="21" spans="1:13" ht="17.25" customHeight="1" x14ac:dyDescent="0.15">
      <c r="A21" s="59" t="s">
        <v>60</v>
      </c>
      <c r="B21" s="38" t="s">
        <v>101</v>
      </c>
      <c r="C21" s="39">
        <v>455</v>
      </c>
      <c r="D21" s="41">
        <v>432</v>
      </c>
      <c r="E21" s="135">
        <v>26</v>
      </c>
      <c r="F21" s="39">
        <v>474</v>
      </c>
      <c r="G21" s="2"/>
      <c r="H21" s="59" t="s">
        <v>60</v>
      </c>
      <c r="I21" s="38" t="s">
        <v>101</v>
      </c>
      <c r="J21" s="41">
        <v>442</v>
      </c>
      <c r="K21" s="60">
        <f t="shared" si="0"/>
        <v>6.4780888172358209</v>
      </c>
      <c r="L21" s="41">
        <v>445</v>
      </c>
      <c r="M21" s="60">
        <f t="shared" si="1"/>
        <v>7.3263088574250901</v>
      </c>
    </row>
    <row r="22" spans="1:13" ht="17.25" customHeight="1" x14ac:dyDescent="0.15">
      <c r="A22" s="59" t="s">
        <v>62</v>
      </c>
      <c r="B22" s="38" t="s">
        <v>102</v>
      </c>
      <c r="C22" s="39">
        <v>544</v>
      </c>
      <c r="D22" s="41">
        <v>472</v>
      </c>
      <c r="E22" s="135">
        <v>3</v>
      </c>
      <c r="F22" s="39">
        <v>422</v>
      </c>
      <c r="G22" s="2"/>
      <c r="H22" s="59" t="s">
        <v>62</v>
      </c>
      <c r="I22" s="38" t="s">
        <v>102</v>
      </c>
      <c r="J22" s="41">
        <v>456</v>
      </c>
      <c r="K22" s="60">
        <f t="shared" si="0"/>
        <v>6.6832771508134252</v>
      </c>
      <c r="L22" s="41">
        <v>472</v>
      </c>
      <c r="M22" s="60">
        <f t="shared" si="1"/>
        <v>7.770826473493579</v>
      </c>
    </row>
    <row r="23" spans="1:13" ht="17.25" customHeight="1" x14ac:dyDescent="0.15">
      <c r="A23" s="59" t="s">
        <v>64</v>
      </c>
      <c r="B23" s="38" t="s">
        <v>103</v>
      </c>
      <c r="C23" s="39">
        <v>186</v>
      </c>
      <c r="D23" s="41">
        <v>274</v>
      </c>
      <c r="E23" s="135">
        <v>17</v>
      </c>
      <c r="F23" s="39">
        <v>224</v>
      </c>
      <c r="G23" s="2"/>
      <c r="H23" s="59" t="s">
        <v>64</v>
      </c>
      <c r="I23" s="38" t="s">
        <v>103</v>
      </c>
      <c r="J23" s="41">
        <v>176</v>
      </c>
      <c r="K23" s="60">
        <f t="shared" si="0"/>
        <v>2.5795104792613222</v>
      </c>
      <c r="L23" s="41">
        <v>232</v>
      </c>
      <c r="M23" s="60">
        <f t="shared" si="1"/>
        <v>3.8195587751070135</v>
      </c>
    </row>
    <row r="24" spans="1:13" ht="17.25" customHeight="1" x14ac:dyDescent="0.15">
      <c r="A24" s="59" t="s">
        <v>66</v>
      </c>
      <c r="B24" s="38" t="s">
        <v>104</v>
      </c>
      <c r="C24" s="39">
        <v>424</v>
      </c>
      <c r="D24" s="41">
        <v>506</v>
      </c>
      <c r="E24" s="135">
        <v>9</v>
      </c>
      <c r="F24" s="39">
        <v>570</v>
      </c>
      <c r="G24" s="2"/>
      <c r="H24" s="59" t="s">
        <v>66</v>
      </c>
      <c r="I24" s="38" t="s">
        <v>104</v>
      </c>
      <c r="J24" s="41">
        <v>569</v>
      </c>
      <c r="K24" s="60">
        <f t="shared" si="0"/>
        <v>8.3394401289755233</v>
      </c>
      <c r="L24" s="41">
        <v>602</v>
      </c>
      <c r="M24" s="60">
        <f t="shared" si="1"/>
        <v>9.9110964767863017</v>
      </c>
    </row>
    <row r="25" spans="1:13" ht="17.25" customHeight="1" x14ac:dyDescent="0.15">
      <c r="A25" s="59" t="s">
        <v>69</v>
      </c>
      <c r="B25" s="38" t="s">
        <v>105</v>
      </c>
      <c r="C25" s="39">
        <v>53</v>
      </c>
      <c r="D25" s="41">
        <v>52</v>
      </c>
      <c r="E25" s="135">
        <v>2</v>
      </c>
      <c r="F25" s="39">
        <v>60</v>
      </c>
      <c r="G25" s="2"/>
      <c r="H25" s="59" t="s">
        <v>69</v>
      </c>
      <c r="I25" s="38" t="s">
        <v>105</v>
      </c>
      <c r="J25" s="41">
        <v>51</v>
      </c>
      <c r="K25" s="60">
        <f t="shared" si="0"/>
        <v>0.74747178660413316</v>
      </c>
      <c r="L25" s="41">
        <v>39</v>
      </c>
      <c r="M25" s="60">
        <f t="shared" si="1"/>
        <v>0.64208100098781695</v>
      </c>
    </row>
    <row r="26" spans="1:13" ht="17.25" customHeight="1" x14ac:dyDescent="0.15">
      <c r="A26" s="59" t="s">
        <v>71</v>
      </c>
      <c r="B26" s="38" t="s">
        <v>106</v>
      </c>
      <c r="C26" s="39">
        <v>1155</v>
      </c>
      <c r="D26" s="41">
        <v>998</v>
      </c>
      <c r="E26" s="135">
        <v>6</v>
      </c>
      <c r="F26" s="39">
        <v>1080</v>
      </c>
      <c r="G26" s="2"/>
      <c r="H26" s="59" t="s">
        <v>71</v>
      </c>
      <c r="I26" s="38" t="s">
        <v>106</v>
      </c>
      <c r="J26" s="41">
        <v>1043</v>
      </c>
      <c r="K26" s="60">
        <f t="shared" si="0"/>
        <v>15.286530851531586</v>
      </c>
      <c r="L26" s="41">
        <v>324</v>
      </c>
      <c r="M26" s="60">
        <f t="shared" si="1"/>
        <v>5.3342113928218637</v>
      </c>
    </row>
    <row r="27" spans="1:13" ht="17.25" customHeight="1" x14ac:dyDescent="0.15">
      <c r="A27" s="59" t="s">
        <v>72</v>
      </c>
      <c r="B27" s="38" t="s">
        <v>107</v>
      </c>
      <c r="C27" s="39">
        <v>41</v>
      </c>
      <c r="D27" s="41">
        <v>41</v>
      </c>
      <c r="E27" s="135" t="s">
        <v>163</v>
      </c>
      <c r="F27" s="39">
        <v>40</v>
      </c>
      <c r="G27" s="2"/>
      <c r="H27" s="59" t="s">
        <v>72</v>
      </c>
      <c r="I27" s="38" t="s">
        <v>107</v>
      </c>
      <c r="J27" s="41">
        <v>35</v>
      </c>
      <c r="K27" s="60">
        <f t="shared" si="0"/>
        <v>0.51297083394401288</v>
      </c>
      <c r="L27" s="41">
        <v>37</v>
      </c>
      <c r="M27" s="60">
        <f t="shared" si="1"/>
        <v>0.60915377016792882</v>
      </c>
    </row>
    <row r="28" spans="1:13" ht="17.25" customHeight="1" x14ac:dyDescent="0.15">
      <c r="A28" s="59" t="s">
        <v>74</v>
      </c>
      <c r="B28" s="38" t="s">
        <v>108</v>
      </c>
      <c r="C28" s="39">
        <v>42</v>
      </c>
      <c r="D28" s="41">
        <v>41</v>
      </c>
      <c r="E28" s="135">
        <v>3</v>
      </c>
      <c r="F28" s="39">
        <v>48</v>
      </c>
      <c r="G28" s="2"/>
      <c r="H28" s="59" t="s">
        <v>74</v>
      </c>
      <c r="I28" s="38" t="s">
        <v>108</v>
      </c>
      <c r="J28" s="41">
        <v>59</v>
      </c>
      <c r="K28" s="60">
        <f t="shared" si="0"/>
        <v>0.86472226293419319</v>
      </c>
      <c r="L28" s="41">
        <v>55</v>
      </c>
      <c r="M28" s="60">
        <f t="shared" si="1"/>
        <v>0.90549884754692123</v>
      </c>
    </row>
    <row r="29" spans="1:13" ht="17.25" customHeight="1" thickBot="1" x14ac:dyDescent="0.2">
      <c r="A29" s="43" t="s">
        <v>76</v>
      </c>
      <c r="B29" s="44" t="s">
        <v>109</v>
      </c>
      <c r="C29" s="45">
        <v>161</v>
      </c>
      <c r="D29" s="45">
        <v>170</v>
      </c>
      <c r="E29" s="136">
        <v>60</v>
      </c>
      <c r="F29" s="45">
        <v>214</v>
      </c>
      <c r="G29" s="2"/>
      <c r="H29" s="43" t="s">
        <v>76</v>
      </c>
      <c r="I29" s="44" t="s">
        <v>109</v>
      </c>
      <c r="J29" s="45">
        <v>257</v>
      </c>
      <c r="K29" s="61">
        <f t="shared" si="0"/>
        <v>3.7666715521031806</v>
      </c>
      <c r="L29" s="45">
        <v>279</v>
      </c>
      <c r="M29" s="61">
        <f t="shared" si="1"/>
        <v>4.5933486993743822</v>
      </c>
    </row>
    <row r="30" spans="1:13" x14ac:dyDescent="0.15">
      <c r="A30" s="2"/>
      <c r="B30" s="62"/>
      <c r="C30" s="5"/>
      <c r="D30" s="5"/>
      <c r="E30" s="5"/>
      <c r="F30" s="5"/>
      <c r="G30" s="5"/>
      <c r="H30" s="5"/>
      <c r="I30" s="5"/>
      <c r="J30" s="2"/>
      <c r="K30" s="5"/>
      <c r="L30" s="2"/>
      <c r="M30" s="5" t="s">
        <v>250</v>
      </c>
    </row>
    <row r="31" spans="1:13" x14ac:dyDescent="0.15">
      <c r="A31" s="63" t="s">
        <v>269</v>
      </c>
      <c r="B31" s="2"/>
      <c r="C31" s="2"/>
      <c r="D31" s="2"/>
      <c r="E31" s="2"/>
      <c r="F31" s="2"/>
      <c r="G31" s="2"/>
      <c r="H31" s="2"/>
      <c r="I31" s="2"/>
      <c r="J31" s="2"/>
      <c r="K31" s="2"/>
      <c r="L31" s="2"/>
    </row>
    <row r="32" spans="1:13" x14ac:dyDescent="0.15">
      <c r="A32" s="64" t="s">
        <v>243</v>
      </c>
      <c r="B32" s="2"/>
      <c r="C32" s="2"/>
      <c r="D32" s="2"/>
      <c r="E32" s="2"/>
      <c r="F32" s="2"/>
      <c r="G32" s="2"/>
      <c r="H32" s="2"/>
      <c r="I32" s="2"/>
      <c r="J32" s="2"/>
      <c r="K32" s="2"/>
      <c r="L32" s="2"/>
    </row>
    <row r="33" spans="1:12" x14ac:dyDescent="0.15">
      <c r="A33" s="139" t="s">
        <v>247</v>
      </c>
      <c r="C33" s="2"/>
      <c r="D33" s="2"/>
      <c r="E33" s="2"/>
      <c r="F33" s="2"/>
      <c r="G33" s="2"/>
      <c r="H33" s="2"/>
      <c r="I33" s="2"/>
      <c r="J33" s="2"/>
      <c r="K33" s="2"/>
      <c r="L33" s="2"/>
    </row>
    <row r="34" spans="1:12" x14ac:dyDescent="0.15">
      <c r="A34" s="64" t="s">
        <v>255</v>
      </c>
      <c r="B34" s="2"/>
    </row>
  </sheetData>
  <mergeCells count="9">
    <mergeCell ref="L3:M3"/>
    <mergeCell ref="J3:K3"/>
    <mergeCell ref="A5:B5"/>
    <mergeCell ref="H5:I5"/>
    <mergeCell ref="A3:B4"/>
    <mergeCell ref="H3:I4"/>
    <mergeCell ref="C3:C4"/>
    <mergeCell ref="D3:D4"/>
    <mergeCell ref="E3:F3"/>
  </mergeCells>
  <phoneticPr fontId="3"/>
  <pageMargins left="0.7" right="0.7" top="0.75" bottom="0.75" header="0.3" footer="0.3"/>
  <pageSetup paperSize="9" scale="8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zoomScale="70" zoomScaleNormal="70" workbookViewId="0">
      <selection activeCell="A2" sqref="A2"/>
    </sheetView>
  </sheetViews>
  <sheetFormatPr defaultRowHeight="13.5" x14ac:dyDescent="0.15"/>
  <cols>
    <col min="1" max="1" width="3.25" customWidth="1"/>
    <col min="2" max="2" width="31.5" customWidth="1"/>
    <col min="3" max="6" width="7.625" customWidth="1"/>
    <col min="7" max="9" width="8.625" customWidth="1"/>
    <col min="10" max="13" width="14.5" customWidth="1"/>
  </cols>
  <sheetData>
    <row r="1" spans="1:15" ht="14.25" x14ac:dyDescent="0.15">
      <c r="A1" s="65" t="s">
        <v>273</v>
      </c>
      <c r="B1" s="66"/>
      <c r="C1" s="66"/>
      <c r="D1" s="66"/>
      <c r="E1" s="66"/>
      <c r="F1" s="66"/>
      <c r="G1" s="66"/>
      <c r="H1" s="66"/>
      <c r="I1" s="66"/>
      <c r="J1" s="67"/>
      <c r="K1" s="66"/>
      <c r="L1" s="66"/>
      <c r="M1" s="66"/>
      <c r="N1" s="66"/>
      <c r="O1" s="66"/>
    </row>
    <row r="2" spans="1:15" ht="14.25" thickBot="1" x14ac:dyDescent="0.2">
      <c r="A2" s="66" t="s">
        <v>253</v>
      </c>
      <c r="B2" s="66"/>
      <c r="C2" s="66"/>
      <c r="D2" s="66"/>
      <c r="E2" s="66"/>
      <c r="F2" s="66"/>
      <c r="G2" s="66"/>
      <c r="H2" s="66"/>
      <c r="I2" s="66"/>
      <c r="J2" s="66"/>
      <c r="K2" s="66"/>
      <c r="L2" s="68"/>
      <c r="M2" s="69" t="s">
        <v>261</v>
      </c>
      <c r="N2" s="66"/>
      <c r="O2" s="66"/>
    </row>
    <row r="3" spans="1:15" ht="14.25" customHeight="1" x14ac:dyDescent="0.15">
      <c r="A3" s="176" t="s">
        <v>111</v>
      </c>
      <c r="B3" s="177"/>
      <c r="C3" s="182" t="s">
        <v>112</v>
      </c>
      <c r="D3" s="183"/>
      <c r="E3" s="183"/>
      <c r="F3" s="183"/>
      <c r="G3" s="182" t="s">
        <v>113</v>
      </c>
      <c r="H3" s="183"/>
      <c r="I3" s="183"/>
      <c r="J3" s="184" t="s">
        <v>114</v>
      </c>
      <c r="K3" s="184" t="s">
        <v>115</v>
      </c>
      <c r="L3" s="184" t="s">
        <v>116</v>
      </c>
      <c r="M3" s="171" t="s">
        <v>117</v>
      </c>
      <c r="N3" s="66"/>
      <c r="O3" s="66"/>
    </row>
    <row r="4" spans="1:15" ht="14.25" customHeight="1" x14ac:dyDescent="0.15">
      <c r="A4" s="178"/>
      <c r="B4" s="179"/>
      <c r="C4" s="70"/>
      <c r="D4" s="173" t="s">
        <v>118</v>
      </c>
      <c r="E4" s="173"/>
      <c r="F4" s="173"/>
      <c r="G4" s="70"/>
      <c r="H4" s="173" t="s">
        <v>119</v>
      </c>
      <c r="I4" s="173" t="s">
        <v>120</v>
      </c>
      <c r="J4" s="185"/>
      <c r="K4" s="185"/>
      <c r="L4" s="185"/>
      <c r="M4" s="172"/>
      <c r="N4" s="66"/>
      <c r="O4" s="66"/>
    </row>
    <row r="5" spans="1:15" ht="14.25" customHeight="1" x14ac:dyDescent="0.15">
      <c r="A5" s="180"/>
      <c r="B5" s="181"/>
      <c r="C5" s="71"/>
      <c r="D5" s="126" t="s">
        <v>121</v>
      </c>
      <c r="E5" s="126" t="s">
        <v>122</v>
      </c>
      <c r="F5" s="126" t="s">
        <v>123</v>
      </c>
      <c r="G5" s="71"/>
      <c r="H5" s="173"/>
      <c r="I5" s="173"/>
      <c r="J5" s="185"/>
      <c r="K5" s="185"/>
      <c r="L5" s="185"/>
      <c r="M5" s="172"/>
      <c r="N5" s="66"/>
      <c r="O5" s="66"/>
    </row>
    <row r="6" spans="1:15" ht="18" customHeight="1" x14ac:dyDescent="0.15">
      <c r="A6" s="174" t="s">
        <v>124</v>
      </c>
      <c r="B6" s="175"/>
      <c r="C6" s="72">
        <v>238</v>
      </c>
      <c r="D6" s="73">
        <v>193</v>
      </c>
      <c r="E6" s="73">
        <v>44</v>
      </c>
      <c r="F6" s="73">
        <v>1</v>
      </c>
      <c r="G6" s="73">
        <v>6074</v>
      </c>
      <c r="H6" s="73">
        <v>3775</v>
      </c>
      <c r="I6" s="73">
        <v>2299</v>
      </c>
      <c r="J6" s="73">
        <v>2172426</v>
      </c>
      <c r="K6" s="73">
        <v>7704279</v>
      </c>
      <c r="L6" s="73">
        <v>12422515</v>
      </c>
      <c r="M6" s="73">
        <v>4063044</v>
      </c>
      <c r="N6" s="74"/>
      <c r="O6" s="74"/>
    </row>
    <row r="7" spans="1:15" ht="18" customHeight="1" x14ac:dyDescent="0.15">
      <c r="A7" s="75" t="s">
        <v>29</v>
      </c>
      <c r="B7" s="38" t="s">
        <v>83</v>
      </c>
      <c r="C7" s="76">
        <v>52</v>
      </c>
      <c r="D7" s="77">
        <v>40</v>
      </c>
      <c r="E7" s="77">
        <v>12</v>
      </c>
      <c r="F7" s="78" t="s">
        <v>163</v>
      </c>
      <c r="G7" s="77">
        <v>1879</v>
      </c>
      <c r="H7" s="77">
        <v>715</v>
      </c>
      <c r="I7" s="77">
        <v>1164</v>
      </c>
      <c r="J7" s="77">
        <v>465698</v>
      </c>
      <c r="K7" s="77">
        <v>1855133</v>
      </c>
      <c r="L7" s="77">
        <v>3123126</v>
      </c>
      <c r="M7" s="77">
        <v>1138004</v>
      </c>
      <c r="N7" s="66"/>
      <c r="O7" s="66"/>
    </row>
    <row r="8" spans="1:15" ht="18" customHeight="1" x14ac:dyDescent="0.15">
      <c r="A8" s="75" t="s">
        <v>31</v>
      </c>
      <c r="B8" s="38" t="s">
        <v>85</v>
      </c>
      <c r="C8" s="76">
        <v>3</v>
      </c>
      <c r="D8" s="77">
        <v>2</v>
      </c>
      <c r="E8" s="77">
        <v>1</v>
      </c>
      <c r="F8" s="79" t="s">
        <v>163</v>
      </c>
      <c r="G8" s="77">
        <v>134</v>
      </c>
      <c r="H8" s="77">
        <v>104</v>
      </c>
      <c r="I8" s="77">
        <v>30</v>
      </c>
      <c r="J8" s="78">
        <v>44656</v>
      </c>
      <c r="K8" s="78">
        <v>84860</v>
      </c>
      <c r="L8" s="78">
        <v>268267</v>
      </c>
      <c r="M8" s="78">
        <v>114520</v>
      </c>
      <c r="N8" s="138"/>
      <c r="O8" s="66"/>
    </row>
    <row r="9" spans="1:15" ht="18" customHeight="1" x14ac:dyDescent="0.15">
      <c r="A9" s="75" t="s">
        <v>33</v>
      </c>
      <c r="B9" s="38" t="s">
        <v>87</v>
      </c>
      <c r="C9" s="80">
        <v>4</v>
      </c>
      <c r="D9" s="78">
        <v>4</v>
      </c>
      <c r="E9" s="79" t="s">
        <v>163</v>
      </c>
      <c r="F9" s="79" t="s">
        <v>163</v>
      </c>
      <c r="G9" s="78">
        <v>21</v>
      </c>
      <c r="H9" s="78">
        <v>6</v>
      </c>
      <c r="I9" s="78">
        <v>15</v>
      </c>
      <c r="J9" s="78">
        <v>3908</v>
      </c>
      <c r="K9" s="78">
        <v>1795</v>
      </c>
      <c r="L9" s="78">
        <v>7019</v>
      </c>
      <c r="M9" s="78">
        <v>4976</v>
      </c>
      <c r="N9" s="66"/>
      <c r="O9" s="66"/>
    </row>
    <row r="10" spans="1:15" ht="18" customHeight="1" x14ac:dyDescent="0.15">
      <c r="A10" s="75" t="s">
        <v>88</v>
      </c>
      <c r="B10" s="38" t="s">
        <v>89</v>
      </c>
      <c r="C10" s="76">
        <v>7</v>
      </c>
      <c r="D10" s="77">
        <v>6</v>
      </c>
      <c r="E10" s="79">
        <v>1</v>
      </c>
      <c r="F10" s="79" t="s">
        <v>163</v>
      </c>
      <c r="G10" s="77">
        <v>143</v>
      </c>
      <c r="H10" s="77">
        <v>103</v>
      </c>
      <c r="I10" s="77">
        <v>40</v>
      </c>
      <c r="J10" s="77">
        <v>52504</v>
      </c>
      <c r="K10" s="77">
        <v>124193</v>
      </c>
      <c r="L10" s="77">
        <v>261808</v>
      </c>
      <c r="M10" s="77">
        <v>124532</v>
      </c>
      <c r="N10" s="66"/>
      <c r="O10" s="66"/>
    </row>
    <row r="11" spans="1:15" ht="18" customHeight="1" x14ac:dyDescent="0.15">
      <c r="A11" s="75" t="s">
        <v>90</v>
      </c>
      <c r="B11" s="38" t="s">
        <v>91</v>
      </c>
      <c r="C11" s="76">
        <v>8</v>
      </c>
      <c r="D11" s="77">
        <v>8</v>
      </c>
      <c r="E11" s="79" t="s">
        <v>163</v>
      </c>
      <c r="F11" s="79" t="s">
        <v>163</v>
      </c>
      <c r="G11" s="77">
        <v>88</v>
      </c>
      <c r="H11" s="77">
        <v>72</v>
      </c>
      <c r="I11" s="77">
        <v>16</v>
      </c>
      <c r="J11" s="77">
        <v>28555</v>
      </c>
      <c r="K11" s="77">
        <v>70588</v>
      </c>
      <c r="L11" s="77">
        <v>119290</v>
      </c>
      <c r="M11" s="77">
        <v>46382</v>
      </c>
      <c r="N11" s="66"/>
      <c r="O11" s="66"/>
    </row>
    <row r="12" spans="1:15" ht="18" customHeight="1" x14ac:dyDescent="0.15">
      <c r="A12" s="75" t="s">
        <v>125</v>
      </c>
      <c r="B12" s="38" t="s">
        <v>126</v>
      </c>
      <c r="C12" s="76">
        <v>6</v>
      </c>
      <c r="D12" s="77">
        <v>6</v>
      </c>
      <c r="E12" s="78" t="s">
        <v>163</v>
      </c>
      <c r="F12" s="79" t="s">
        <v>163</v>
      </c>
      <c r="G12" s="77">
        <v>64</v>
      </c>
      <c r="H12" s="77">
        <v>40</v>
      </c>
      <c r="I12" s="77">
        <v>24</v>
      </c>
      <c r="J12" s="78">
        <v>17200</v>
      </c>
      <c r="K12" s="78">
        <v>63650</v>
      </c>
      <c r="L12" s="78">
        <v>101038</v>
      </c>
      <c r="M12" s="78">
        <v>35608</v>
      </c>
      <c r="N12" s="66"/>
      <c r="O12" s="66"/>
    </row>
    <row r="13" spans="1:15" ht="18" customHeight="1" x14ac:dyDescent="0.15">
      <c r="A13" s="75" t="s">
        <v>42</v>
      </c>
      <c r="B13" s="38" t="s">
        <v>92</v>
      </c>
      <c r="C13" s="76">
        <v>37</v>
      </c>
      <c r="D13" s="77">
        <v>32</v>
      </c>
      <c r="E13" s="77">
        <v>5</v>
      </c>
      <c r="F13" s="79" t="s">
        <v>163</v>
      </c>
      <c r="G13" s="77">
        <v>791</v>
      </c>
      <c r="H13" s="77">
        <v>527</v>
      </c>
      <c r="I13" s="77">
        <v>264</v>
      </c>
      <c r="J13" s="77">
        <v>281116</v>
      </c>
      <c r="K13" s="77">
        <v>834557</v>
      </c>
      <c r="L13" s="77">
        <v>1348053</v>
      </c>
      <c r="M13" s="77">
        <v>474923</v>
      </c>
      <c r="N13" s="66"/>
      <c r="O13" s="66"/>
    </row>
    <row r="14" spans="1:15" ht="18" customHeight="1" x14ac:dyDescent="0.15">
      <c r="A14" s="75" t="s">
        <v>44</v>
      </c>
      <c r="B14" s="38" t="s">
        <v>93</v>
      </c>
      <c r="C14" s="76">
        <v>2</v>
      </c>
      <c r="D14" s="77">
        <v>2</v>
      </c>
      <c r="E14" s="78" t="s">
        <v>163</v>
      </c>
      <c r="F14" s="79" t="s">
        <v>163</v>
      </c>
      <c r="G14" s="77">
        <v>16</v>
      </c>
      <c r="H14" s="77">
        <v>10</v>
      </c>
      <c r="I14" s="77">
        <v>6</v>
      </c>
      <c r="J14" s="78" t="s">
        <v>127</v>
      </c>
      <c r="K14" s="78" t="s">
        <v>127</v>
      </c>
      <c r="L14" s="78" t="s">
        <v>127</v>
      </c>
      <c r="M14" s="78" t="s">
        <v>127</v>
      </c>
      <c r="N14" s="66"/>
      <c r="O14" s="66"/>
    </row>
    <row r="15" spans="1:15" ht="18" customHeight="1" x14ac:dyDescent="0.15">
      <c r="A15" s="75" t="s">
        <v>46</v>
      </c>
      <c r="B15" s="38" t="s">
        <v>94</v>
      </c>
      <c r="C15" s="81" t="s">
        <v>163</v>
      </c>
      <c r="D15" s="79" t="s">
        <v>163</v>
      </c>
      <c r="E15" s="79" t="s">
        <v>163</v>
      </c>
      <c r="F15" s="79" t="s">
        <v>163</v>
      </c>
      <c r="G15" s="79" t="s">
        <v>163</v>
      </c>
      <c r="H15" s="79" t="s">
        <v>163</v>
      </c>
      <c r="I15" s="79" t="s">
        <v>163</v>
      </c>
      <c r="J15" s="79" t="s">
        <v>163</v>
      </c>
      <c r="K15" s="79" t="s">
        <v>163</v>
      </c>
      <c r="L15" s="79" t="s">
        <v>163</v>
      </c>
      <c r="M15" s="79" t="s">
        <v>163</v>
      </c>
      <c r="N15" s="66"/>
      <c r="O15" s="66"/>
    </row>
    <row r="16" spans="1:15" ht="18" customHeight="1" x14ac:dyDescent="0.15">
      <c r="A16" s="75" t="s">
        <v>48</v>
      </c>
      <c r="B16" s="38" t="s">
        <v>95</v>
      </c>
      <c r="C16" s="80">
        <v>6</v>
      </c>
      <c r="D16" s="78">
        <v>5</v>
      </c>
      <c r="E16" s="78">
        <v>1</v>
      </c>
      <c r="F16" s="79" t="s">
        <v>163</v>
      </c>
      <c r="G16" s="78">
        <v>91</v>
      </c>
      <c r="H16" s="78">
        <v>65</v>
      </c>
      <c r="I16" s="78">
        <v>26</v>
      </c>
      <c r="J16" s="78">
        <v>30359</v>
      </c>
      <c r="K16" s="78">
        <v>122246</v>
      </c>
      <c r="L16" s="78">
        <v>157631</v>
      </c>
      <c r="M16" s="78">
        <v>27860</v>
      </c>
      <c r="N16" s="66"/>
      <c r="O16" s="66"/>
    </row>
    <row r="17" spans="1:15" ht="18" customHeight="1" x14ac:dyDescent="0.15">
      <c r="A17" s="75" t="s">
        <v>50</v>
      </c>
      <c r="B17" s="38" t="s">
        <v>96</v>
      </c>
      <c r="C17" s="76">
        <v>1</v>
      </c>
      <c r="D17" s="78" t="s">
        <v>163</v>
      </c>
      <c r="E17" s="77">
        <v>1</v>
      </c>
      <c r="F17" s="79" t="s">
        <v>163</v>
      </c>
      <c r="G17" s="77">
        <v>94</v>
      </c>
      <c r="H17" s="77">
        <v>32</v>
      </c>
      <c r="I17" s="77">
        <v>62</v>
      </c>
      <c r="J17" s="78" t="s">
        <v>127</v>
      </c>
      <c r="K17" s="78" t="s">
        <v>127</v>
      </c>
      <c r="L17" s="78" t="s">
        <v>127</v>
      </c>
      <c r="M17" s="78" t="s">
        <v>127</v>
      </c>
      <c r="N17" s="66"/>
      <c r="O17" s="66"/>
    </row>
    <row r="18" spans="1:15" ht="18" customHeight="1" x14ac:dyDescent="0.15">
      <c r="A18" s="75" t="s">
        <v>52</v>
      </c>
      <c r="B18" s="38" t="s">
        <v>97</v>
      </c>
      <c r="C18" s="81">
        <v>1</v>
      </c>
      <c r="D18" s="79">
        <v>1</v>
      </c>
      <c r="E18" s="79" t="s">
        <v>163</v>
      </c>
      <c r="F18" s="79" t="s">
        <v>163</v>
      </c>
      <c r="G18" s="79">
        <v>23</v>
      </c>
      <c r="H18" s="79">
        <v>12</v>
      </c>
      <c r="I18" s="79">
        <v>11</v>
      </c>
      <c r="J18" s="79" t="s">
        <v>127</v>
      </c>
      <c r="K18" s="79" t="s">
        <v>127</v>
      </c>
      <c r="L18" s="79" t="s">
        <v>127</v>
      </c>
      <c r="M18" s="79" t="s">
        <v>127</v>
      </c>
      <c r="N18" s="66"/>
      <c r="O18" s="66"/>
    </row>
    <row r="19" spans="1:15" ht="18" customHeight="1" x14ac:dyDescent="0.15">
      <c r="A19" s="75" t="s">
        <v>54</v>
      </c>
      <c r="B19" s="38" t="s">
        <v>98</v>
      </c>
      <c r="C19" s="80">
        <v>14</v>
      </c>
      <c r="D19" s="78">
        <v>13</v>
      </c>
      <c r="E19" s="78">
        <v>1</v>
      </c>
      <c r="F19" s="79" t="s">
        <v>163</v>
      </c>
      <c r="G19" s="78">
        <v>137</v>
      </c>
      <c r="H19" s="78">
        <v>117</v>
      </c>
      <c r="I19" s="78">
        <v>20</v>
      </c>
      <c r="J19" s="78">
        <v>52869</v>
      </c>
      <c r="K19" s="78">
        <v>156043</v>
      </c>
      <c r="L19" s="78">
        <v>287582</v>
      </c>
      <c r="M19" s="78">
        <v>124831</v>
      </c>
      <c r="N19" s="66"/>
      <c r="O19" s="66"/>
    </row>
    <row r="20" spans="1:15" ht="18" customHeight="1" x14ac:dyDescent="0.15">
      <c r="A20" s="75" t="s">
        <v>56</v>
      </c>
      <c r="B20" s="38" t="s">
        <v>99</v>
      </c>
      <c r="C20" s="76">
        <v>1</v>
      </c>
      <c r="D20" s="79" t="s">
        <v>163</v>
      </c>
      <c r="E20" s="77">
        <v>1</v>
      </c>
      <c r="F20" s="79" t="s">
        <v>163</v>
      </c>
      <c r="G20" s="77">
        <v>79</v>
      </c>
      <c r="H20" s="77">
        <v>79</v>
      </c>
      <c r="I20" s="79" t="s">
        <v>163</v>
      </c>
      <c r="J20" s="78" t="s">
        <v>127</v>
      </c>
      <c r="K20" s="78" t="s">
        <v>127</v>
      </c>
      <c r="L20" s="78" t="s">
        <v>127</v>
      </c>
      <c r="M20" s="78" t="s">
        <v>127</v>
      </c>
      <c r="N20" s="66"/>
      <c r="O20" s="66"/>
    </row>
    <row r="21" spans="1:15" ht="18" customHeight="1" x14ac:dyDescent="0.15">
      <c r="A21" s="75" t="s">
        <v>58</v>
      </c>
      <c r="B21" s="38" t="s">
        <v>100</v>
      </c>
      <c r="C21" s="76">
        <v>3</v>
      </c>
      <c r="D21" s="78">
        <v>3</v>
      </c>
      <c r="E21" s="79" t="s">
        <v>163</v>
      </c>
      <c r="F21" s="79" t="s">
        <v>163</v>
      </c>
      <c r="G21" s="77">
        <v>29</v>
      </c>
      <c r="H21" s="77">
        <v>15</v>
      </c>
      <c r="I21" s="78">
        <v>14</v>
      </c>
      <c r="J21" s="77">
        <v>9500</v>
      </c>
      <c r="K21" s="77">
        <v>12358</v>
      </c>
      <c r="L21" s="77">
        <v>28380</v>
      </c>
      <c r="M21" s="77">
        <v>15259</v>
      </c>
      <c r="N21" s="66"/>
      <c r="O21" s="66"/>
    </row>
    <row r="22" spans="1:15" ht="18" customHeight="1" x14ac:dyDescent="0.15">
      <c r="A22" s="75" t="s">
        <v>60</v>
      </c>
      <c r="B22" s="38" t="s">
        <v>101</v>
      </c>
      <c r="C22" s="76">
        <v>28</v>
      </c>
      <c r="D22" s="77">
        <v>23</v>
      </c>
      <c r="E22" s="78">
        <v>5</v>
      </c>
      <c r="F22" s="79" t="s">
        <v>163</v>
      </c>
      <c r="G22" s="77">
        <v>445</v>
      </c>
      <c r="H22" s="77">
        <v>341</v>
      </c>
      <c r="I22" s="77">
        <v>104</v>
      </c>
      <c r="J22" s="77">
        <v>160374</v>
      </c>
      <c r="K22" s="77">
        <v>409523</v>
      </c>
      <c r="L22" s="77">
        <v>844404</v>
      </c>
      <c r="M22" s="77">
        <v>402034</v>
      </c>
      <c r="N22" s="66"/>
      <c r="O22" s="66"/>
    </row>
    <row r="23" spans="1:15" ht="18" customHeight="1" x14ac:dyDescent="0.15">
      <c r="A23" s="75" t="s">
        <v>62</v>
      </c>
      <c r="B23" s="38" t="s">
        <v>102</v>
      </c>
      <c r="C23" s="76">
        <v>13</v>
      </c>
      <c r="D23" s="77">
        <v>10</v>
      </c>
      <c r="E23" s="77">
        <v>3</v>
      </c>
      <c r="F23" s="79" t="s">
        <v>163</v>
      </c>
      <c r="G23" s="77">
        <v>472</v>
      </c>
      <c r="H23" s="77">
        <v>378</v>
      </c>
      <c r="I23" s="77">
        <v>94</v>
      </c>
      <c r="J23" s="77">
        <v>220412</v>
      </c>
      <c r="K23" s="77">
        <v>714530</v>
      </c>
      <c r="L23" s="77">
        <v>1123691</v>
      </c>
      <c r="M23" s="77">
        <v>381029</v>
      </c>
      <c r="N23" s="66"/>
      <c r="O23" s="66"/>
    </row>
    <row r="24" spans="1:15" ht="18" customHeight="1" x14ac:dyDescent="0.15">
      <c r="A24" s="75" t="s">
        <v>64</v>
      </c>
      <c r="B24" s="38" t="s">
        <v>103</v>
      </c>
      <c r="C24" s="76">
        <v>6</v>
      </c>
      <c r="D24" s="77">
        <v>3</v>
      </c>
      <c r="E24" s="77">
        <v>3</v>
      </c>
      <c r="F24" s="79" t="s">
        <v>163</v>
      </c>
      <c r="G24" s="77">
        <v>232</v>
      </c>
      <c r="H24" s="77">
        <v>207</v>
      </c>
      <c r="I24" s="77">
        <v>25</v>
      </c>
      <c r="J24" s="77">
        <v>108373</v>
      </c>
      <c r="K24" s="77">
        <v>191921</v>
      </c>
      <c r="L24" s="77">
        <v>364821</v>
      </c>
      <c r="M24" s="77">
        <v>162513</v>
      </c>
      <c r="N24" s="66"/>
      <c r="O24" s="66"/>
    </row>
    <row r="25" spans="1:15" ht="18" customHeight="1" x14ac:dyDescent="0.15">
      <c r="A25" s="75" t="s">
        <v>66</v>
      </c>
      <c r="B25" s="38" t="s">
        <v>104</v>
      </c>
      <c r="C25" s="76">
        <v>8</v>
      </c>
      <c r="D25" s="77">
        <v>5</v>
      </c>
      <c r="E25" s="77">
        <v>2</v>
      </c>
      <c r="F25" s="77">
        <v>1</v>
      </c>
      <c r="G25" s="77">
        <v>602</v>
      </c>
      <c r="H25" s="77">
        <v>511</v>
      </c>
      <c r="I25" s="77">
        <v>91</v>
      </c>
      <c r="J25" s="77">
        <v>369799</v>
      </c>
      <c r="K25" s="77">
        <v>421064</v>
      </c>
      <c r="L25" s="77">
        <v>988012</v>
      </c>
      <c r="M25" s="77">
        <v>331306</v>
      </c>
      <c r="N25" s="66"/>
      <c r="O25" s="66"/>
    </row>
    <row r="26" spans="1:15" ht="18" customHeight="1" x14ac:dyDescent="0.15">
      <c r="A26" s="75" t="s">
        <v>69</v>
      </c>
      <c r="B26" s="38" t="s">
        <v>105</v>
      </c>
      <c r="C26" s="76">
        <v>2</v>
      </c>
      <c r="D26" s="78">
        <v>2</v>
      </c>
      <c r="E26" s="79" t="s">
        <v>163</v>
      </c>
      <c r="F26" s="79" t="s">
        <v>163</v>
      </c>
      <c r="G26" s="77">
        <v>39</v>
      </c>
      <c r="H26" s="77">
        <v>11</v>
      </c>
      <c r="I26" s="77">
        <v>28</v>
      </c>
      <c r="J26" s="78" t="s">
        <v>127</v>
      </c>
      <c r="K26" s="78" t="s">
        <v>127</v>
      </c>
      <c r="L26" s="78" t="s">
        <v>127</v>
      </c>
      <c r="M26" s="78" t="s">
        <v>127</v>
      </c>
      <c r="N26" s="66"/>
      <c r="O26" s="66"/>
    </row>
    <row r="27" spans="1:15" ht="18" customHeight="1" x14ac:dyDescent="0.15">
      <c r="A27" s="75" t="s">
        <v>71</v>
      </c>
      <c r="B27" s="38" t="s">
        <v>106</v>
      </c>
      <c r="C27" s="76">
        <v>11</v>
      </c>
      <c r="D27" s="77">
        <v>6</v>
      </c>
      <c r="E27" s="78">
        <v>5</v>
      </c>
      <c r="F27" s="78" t="s">
        <v>163</v>
      </c>
      <c r="G27" s="77">
        <v>324</v>
      </c>
      <c r="H27" s="77">
        <v>173</v>
      </c>
      <c r="I27" s="77">
        <v>151</v>
      </c>
      <c r="J27" s="77">
        <v>102209</v>
      </c>
      <c r="K27" s="77">
        <v>253771</v>
      </c>
      <c r="L27" s="77">
        <v>445710</v>
      </c>
      <c r="M27" s="77">
        <v>180962</v>
      </c>
      <c r="N27" s="66"/>
      <c r="O27" s="66"/>
    </row>
    <row r="28" spans="1:15" ht="18" customHeight="1" x14ac:dyDescent="0.15">
      <c r="A28" s="75" t="s">
        <v>72</v>
      </c>
      <c r="B28" s="38" t="s">
        <v>107</v>
      </c>
      <c r="C28" s="76">
        <v>1</v>
      </c>
      <c r="D28" s="79" t="s">
        <v>163</v>
      </c>
      <c r="E28" s="78">
        <v>1</v>
      </c>
      <c r="F28" s="79" t="s">
        <v>163</v>
      </c>
      <c r="G28" s="77">
        <v>37</v>
      </c>
      <c r="H28" s="77">
        <v>25</v>
      </c>
      <c r="I28" s="77">
        <v>12</v>
      </c>
      <c r="J28" s="78" t="s">
        <v>127</v>
      </c>
      <c r="K28" s="78" t="s">
        <v>127</v>
      </c>
      <c r="L28" s="78" t="s">
        <v>127</v>
      </c>
      <c r="M28" s="78" t="s">
        <v>127</v>
      </c>
      <c r="N28" s="66"/>
      <c r="O28" s="66"/>
    </row>
    <row r="29" spans="1:15" ht="18" customHeight="1" x14ac:dyDescent="0.15">
      <c r="A29" s="75" t="s">
        <v>74</v>
      </c>
      <c r="B29" s="38" t="s">
        <v>108</v>
      </c>
      <c r="C29" s="76">
        <v>5</v>
      </c>
      <c r="D29" s="77">
        <v>5</v>
      </c>
      <c r="E29" s="79" t="s">
        <v>163</v>
      </c>
      <c r="F29" s="79" t="s">
        <v>163</v>
      </c>
      <c r="G29" s="77">
        <v>55</v>
      </c>
      <c r="H29" s="77">
        <v>43</v>
      </c>
      <c r="I29" s="77">
        <v>12</v>
      </c>
      <c r="J29" s="78">
        <v>24507</v>
      </c>
      <c r="K29" s="78">
        <v>56004</v>
      </c>
      <c r="L29" s="78">
        <v>86763</v>
      </c>
      <c r="M29" s="78">
        <v>29295</v>
      </c>
      <c r="N29" s="66"/>
      <c r="O29" s="66"/>
    </row>
    <row r="30" spans="1:15" ht="18" customHeight="1" thickBot="1" x14ac:dyDescent="0.2">
      <c r="A30" s="82" t="s">
        <v>76</v>
      </c>
      <c r="B30" s="44" t="s">
        <v>109</v>
      </c>
      <c r="C30" s="83">
        <v>19</v>
      </c>
      <c r="D30" s="84">
        <v>17</v>
      </c>
      <c r="E30" s="85">
        <v>2</v>
      </c>
      <c r="F30" s="85" t="s">
        <v>163</v>
      </c>
      <c r="G30" s="84">
        <v>279</v>
      </c>
      <c r="H30" s="84">
        <v>189</v>
      </c>
      <c r="I30" s="84">
        <v>90</v>
      </c>
      <c r="J30" s="84">
        <v>101226</v>
      </c>
      <c r="K30" s="84">
        <v>2019888</v>
      </c>
      <c r="L30" s="84">
        <v>2369251</v>
      </c>
      <c r="M30" s="84">
        <v>304604</v>
      </c>
      <c r="N30" s="66"/>
      <c r="O30" s="66"/>
    </row>
    <row r="31" spans="1:15" x14ac:dyDescent="0.15">
      <c r="A31" s="86" t="s">
        <v>128</v>
      </c>
      <c r="B31" s="66"/>
      <c r="C31" s="66"/>
      <c r="D31" s="66"/>
      <c r="E31" s="66"/>
      <c r="F31" s="66"/>
      <c r="G31" s="66"/>
      <c r="H31" s="66"/>
      <c r="I31" s="66"/>
      <c r="J31" s="66"/>
      <c r="K31" s="66"/>
      <c r="L31" s="87"/>
      <c r="M31" s="88" t="s">
        <v>110</v>
      </c>
      <c r="N31" s="66"/>
      <c r="O31" s="66"/>
    </row>
    <row r="32" spans="1:15" x14ac:dyDescent="0.15">
      <c r="A32" s="66"/>
      <c r="B32" s="66"/>
      <c r="C32" s="89"/>
      <c r="D32" s="89"/>
      <c r="E32" s="89"/>
      <c r="F32" s="89"/>
      <c r="G32" s="89"/>
      <c r="H32" s="89"/>
      <c r="I32" s="66"/>
      <c r="J32" s="66"/>
      <c r="K32" s="66"/>
      <c r="L32" s="66"/>
      <c r="M32" s="66"/>
      <c r="N32" s="66"/>
      <c r="O32" s="66"/>
    </row>
    <row r="33" spans="1:15" x14ac:dyDescent="0.15">
      <c r="A33" s="66"/>
      <c r="B33" s="89"/>
      <c r="C33" s="89"/>
      <c r="D33" s="89"/>
      <c r="E33" s="89"/>
      <c r="F33" s="89"/>
      <c r="G33" s="89"/>
      <c r="H33" s="89"/>
      <c r="I33" s="66"/>
      <c r="J33" s="66"/>
      <c r="K33" s="66"/>
      <c r="L33" s="66"/>
      <c r="M33" s="66"/>
      <c r="N33" s="66"/>
      <c r="O33" s="66"/>
    </row>
    <row r="34" spans="1:15" x14ac:dyDescent="0.15">
      <c r="A34" s="66"/>
      <c r="B34" s="89"/>
      <c r="C34" s="89"/>
      <c r="D34" s="89"/>
      <c r="E34" s="89"/>
      <c r="F34" s="89"/>
      <c r="G34" s="89"/>
      <c r="H34" s="89"/>
      <c r="I34" s="66"/>
      <c r="J34" s="66"/>
      <c r="K34" s="66"/>
      <c r="L34" s="66"/>
      <c r="M34" s="66"/>
      <c r="N34" s="66"/>
      <c r="O34" s="66"/>
    </row>
  </sheetData>
  <mergeCells count="11">
    <mergeCell ref="M3:M5"/>
    <mergeCell ref="D4:F4"/>
    <mergeCell ref="H4:H5"/>
    <mergeCell ref="I4:I5"/>
    <mergeCell ref="A6:B6"/>
    <mergeCell ref="A3:B5"/>
    <mergeCell ref="C3:F3"/>
    <mergeCell ref="G3:I3"/>
    <mergeCell ref="J3:J5"/>
    <mergeCell ref="K3:K5"/>
    <mergeCell ref="L3:L5"/>
  </mergeCells>
  <phoneticPr fontId="3"/>
  <pageMargins left="0.7" right="0.7" top="0.75" bottom="0.75" header="0.3" footer="0.3"/>
  <pageSetup paperSize="9" scale="8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zoomScale="85" zoomScaleNormal="85" workbookViewId="0">
      <selection activeCell="A2" sqref="A2"/>
    </sheetView>
  </sheetViews>
  <sheetFormatPr defaultRowHeight="13.5" x14ac:dyDescent="0.15"/>
  <cols>
    <col min="1" max="5" width="17.625" customWidth="1"/>
  </cols>
  <sheetData>
    <row r="1" spans="1:6" ht="14.25" x14ac:dyDescent="0.15">
      <c r="A1" s="1" t="s">
        <v>270</v>
      </c>
      <c r="B1" s="51"/>
      <c r="C1" s="51"/>
      <c r="D1" s="51"/>
      <c r="E1" s="51"/>
      <c r="F1" s="51"/>
    </row>
    <row r="2" spans="1:6" ht="14.25" thickBot="1" x14ac:dyDescent="0.2">
      <c r="A2" s="90"/>
      <c r="B2" s="90"/>
      <c r="C2" s="90"/>
      <c r="D2" s="90"/>
      <c r="E2" s="53" t="s">
        <v>129</v>
      </c>
      <c r="F2" s="90"/>
    </row>
    <row r="3" spans="1:6" ht="24" customHeight="1" x14ac:dyDescent="0.15">
      <c r="A3" s="146" t="s">
        <v>130</v>
      </c>
      <c r="B3" s="144" t="s">
        <v>131</v>
      </c>
      <c r="C3" s="144"/>
      <c r="D3" s="144"/>
      <c r="E3" s="145"/>
      <c r="F3" s="2"/>
    </row>
    <row r="4" spans="1:6" ht="24" customHeight="1" x14ac:dyDescent="0.15">
      <c r="A4" s="147"/>
      <c r="B4" s="7" t="s">
        <v>132</v>
      </c>
      <c r="C4" s="7" t="s">
        <v>133</v>
      </c>
      <c r="D4" s="7" t="s">
        <v>134</v>
      </c>
      <c r="E4" s="9" t="s">
        <v>135</v>
      </c>
      <c r="F4" s="2"/>
    </row>
    <row r="5" spans="1:6" ht="24" customHeight="1" x14ac:dyDescent="0.15">
      <c r="A5" s="10" t="s">
        <v>262</v>
      </c>
      <c r="B5" s="91">
        <v>49</v>
      </c>
      <c r="C5" s="92">
        <v>617219</v>
      </c>
      <c r="D5" s="92">
        <v>205505</v>
      </c>
      <c r="E5" s="92">
        <v>272045</v>
      </c>
      <c r="F5" s="2"/>
    </row>
    <row r="6" spans="1:6" ht="24" customHeight="1" x14ac:dyDescent="0.15">
      <c r="A6" s="11" t="s">
        <v>263</v>
      </c>
      <c r="B6" s="91">
        <v>47</v>
      </c>
      <c r="C6" s="92">
        <v>610214</v>
      </c>
      <c r="D6" s="92">
        <v>204063</v>
      </c>
      <c r="E6" s="92">
        <v>262690</v>
      </c>
      <c r="F6" s="2"/>
    </row>
    <row r="7" spans="1:6" ht="24" customHeight="1" x14ac:dyDescent="0.15">
      <c r="A7" s="11" t="s">
        <v>264</v>
      </c>
      <c r="B7" s="91">
        <v>43</v>
      </c>
      <c r="C7" s="92">
        <v>521943</v>
      </c>
      <c r="D7" s="92">
        <v>0</v>
      </c>
      <c r="E7" s="92">
        <v>0</v>
      </c>
      <c r="F7" s="2"/>
    </row>
    <row r="8" spans="1:6" ht="24" customHeight="1" x14ac:dyDescent="0.15">
      <c r="A8" s="11" t="s">
        <v>265</v>
      </c>
      <c r="B8" s="91">
        <v>44</v>
      </c>
      <c r="C8" s="92">
        <v>628555</v>
      </c>
      <c r="D8" s="92">
        <v>202673</v>
      </c>
      <c r="E8" s="92">
        <v>266693</v>
      </c>
      <c r="F8" s="2"/>
    </row>
    <row r="9" spans="1:6" ht="24" customHeight="1" thickBot="1" x14ac:dyDescent="0.2">
      <c r="A9" s="93" t="s">
        <v>266</v>
      </c>
      <c r="B9" s="94">
        <v>45</v>
      </c>
      <c r="C9" s="95">
        <v>606753</v>
      </c>
      <c r="D9" s="95">
        <v>198564</v>
      </c>
      <c r="E9" s="95">
        <v>254667</v>
      </c>
      <c r="F9" s="17"/>
    </row>
    <row r="10" spans="1:6" x14ac:dyDescent="0.15">
      <c r="A10" s="90"/>
      <c r="B10" s="90"/>
      <c r="C10" s="90"/>
      <c r="D10" s="90"/>
      <c r="E10" s="5" t="s">
        <v>250</v>
      </c>
      <c r="F10" s="90"/>
    </row>
    <row r="11" spans="1:6" x14ac:dyDescent="0.15">
      <c r="A11" s="2" t="s">
        <v>244</v>
      </c>
      <c r="B11" s="2"/>
      <c r="C11" s="2"/>
      <c r="D11" s="2"/>
      <c r="E11" s="2"/>
      <c r="F11" s="2"/>
    </row>
    <row r="12" spans="1:6" x14ac:dyDescent="0.15">
      <c r="A12" s="2" t="s">
        <v>245</v>
      </c>
      <c r="B12" s="2"/>
      <c r="C12" s="2"/>
      <c r="D12" s="2"/>
      <c r="E12" s="2"/>
      <c r="F12" s="2"/>
    </row>
    <row r="13" spans="1:6" x14ac:dyDescent="0.15">
      <c r="A13" s="139" t="s">
        <v>256</v>
      </c>
    </row>
    <row r="14" spans="1:6" x14ac:dyDescent="0.15">
      <c r="A14" s="139" t="s">
        <v>248</v>
      </c>
    </row>
  </sheetData>
  <mergeCells count="2">
    <mergeCell ref="A3:A4"/>
    <mergeCell ref="B3:E3"/>
  </mergeCells>
  <phoneticPr fontId="3"/>
  <pageMargins left="0.7" right="0.7" top="0.75" bottom="0.75" header="0.3" footer="0.3"/>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zoomScale="70" zoomScaleNormal="70" workbookViewId="0">
      <selection activeCell="A2" sqref="A2"/>
    </sheetView>
  </sheetViews>
  <sheetFormatPr defaultRowHeight="13.5" x14ac:dyDescent="0.15"/>
  <cols>
    <col min="1" max="1" width="11.75" customWidth="1"/>
    <col min="2" max="12" width="11.125" customWidth="1"/>
  </cols>
  <sheetData>
    <row r="1" spans="1:13" ht="14.25" x14ac:dyDescent="0.15">
      <c r="A1" s="50" t="s">
        <v>271</v>
      </c>
      <c r="B1" s="51"/>
      <c r="C1" s="51"/>
      <c r="D1" s="51"/>
      <c r="E1" s="51"/>
      <c r="F1" s="51"/>
      <c r="G1" s="51"/>
      <c r="H1" s="51"/>
      <c r="I1" s="51"/>
      <c r="J1" s="51"/>
      <c r="K1" s="51"/>
      <c r="L1" s="51"/>
      <c r="M1" s="51"/>
    </row>
    <row r="2" spans="1:13" ht="14.25" thickBot="1" x14ac:dyDescent="0.2">
      <c r="A2" s="90"/>
      <c r="B2" s="90"/>
      <c r="C2" s="90"/>
      <c r="D2" s="90"/>
      <c r="E2" s="90"/>
      <c r="F2" s="90"/>
      <c r="G2" s="90"/>
      <c r="H2" s="90"/>
      <c r="I2" s="90"/>
      <c r="J2" s="90"/>
      <c r="K2" s="90"/>
      <c r="L2" s="5" t="s">
        <v>136</v>
      </c>
      <c r="M2" s="90"/>
    </row>
    <row r="3" spans="1:13" ht="24" customHeight="1" x14ac:dyDescent="0.15">
      <c r="A3" s="146" t="s">
        <v>130</v>
      </c>
      <c r="B3" s="144" t="s">
        <v>137</v>
      </c>
      <c r="C3" s="144" t="s">
        <v>138</v>
      </c>
      <c r="D3" s="144"/>
      <c r="E3" s="144"/>
      <c r="F3" s="144"/>
      <c r="G3" s="144"/>
      <c r="H3" s="145" t="s">
        <v>139</v>
      </c>
      <c r="I3" s="191"/>
      <c r="J3" s="191"/>
      <c r="K3" s="191"/>
      <c r="L3" s="191"/>
      <c r="M3" s="2"/>
    </row>
    <row r="4" spans="1:13" ht="24" customHeight="1" x14ac:dyDescent="0.15">
      <c r="A4" s="147"/>
      <c r="B4" s="190"/>
      <c r="C4" s="190" t="s">
        <v>140</v>
      </c>
      <c r="D4" s="190"/>
      <c r="E4" s="190" t="s">
        <v>141</v>
      </c>
      <c r="F4" s="186" t="s">
        <v>142</v>
      </c>
      <c r="G4" s="190" t="s">
        <v>143</v>
      </c>
      <c r="H4" s="192" t="s">
        <v>144</v>
      </c>
      <c r="I4" s="194" t="s">
        <v>145</v>
      </c>
      <c r="J4" s="186" t="s">
        <v>146</v>
      </c>
      <c r="K4" s="186" t="s">
        <v>147</v>
      </c>
      <c r="L4" s="188" t="s">
        <v>148</v>
      </c>
      <c r="M4" s="2"/>
    </row>
    <row r="5" spans="1:13" ht="24" customHeight="1" x14ac:dyDescent="0.15">
      <c r="A5" s="147"/>
      <c r="B5" s="190"/>
      <c r="C5" s="96" t="s">
        <v>149</v>
      </c>
      <c r="D5" s="7" t="s">
        <v>150</v>
      </c>
      <c r="E5" s="190"/>
      <c r="F5" s="187"/>
      <c r="G5" s="190"/>
      <c r="H5" s="193"/>
      <c r="I5" s="195"/>
      <c r="J5" s="187"/>
      <c r="K5" s="187"/>
      <c r="L5" s="189"/>
      <c r="M5" s="2"/>
    </row>
    <row r="6" spans="1:13" ht="24" customHeight="1" x14ac:dyDescent="0.15">
      <c r="A6" s="10" t="s">
        <v>262</v>
      </c>
      <c r="B6" s="91">
        <v>4037</v>
      </c>
      <c r="C6" s="79">
        <v>0</v>
      </c>
      <c r="D6" s="92">
        <v>760</v>
      </c>
      <c r="E6" s="92">
        <v>3003</v>
      </c>
      <c r="F6" s="79">
        <v>274</v>
      </c>
      <c r="G6" s="92">
        <v>0</v>
      </c>
      <c r="H6" s="92">
        <v>305</v>
      </c>
      <c r="I6" s="92">
        <v>344</v>
      </c>
      <c r="J6" s="92">
        <v>2038</v>
      </c>
      <c r="K6" s="97">
        <v>637</v>
      </c>
      <c r="L6" s="92">
        <v>713</v>
      </c>
      <c r="M6" s="98"/>
    </row>
    <row r="7" spans="1:13" ht="24" customHeight="1" x14ac:dyDescent="0.15">
      <c r="A7" s="11" t="s">
        <v>263</v>
      </c>
      <c r="B7" s="91">
        <v>4138</v>
      </c>
      <c r="C7" s="79">
        <v>0</v>
      </c>
      <c r="D7" s="92">
        <v>817</v>
      </c>
      <c r="E7" s="92">
        <v>3321</v>
      </c>
      <c r="F7" s="79">
        <v>0</v>
      </c>
      <c r="G7" s="92">
        <v>0</v>
      </c>
      <c r="H7" s="92">
        <v>290</v>
      </c>
      <c r="I7" s="92">
        <v>341</v>
      </c>
      <c r="J7" s="92">
        <v>2406</v>
      </c>
      <c r="K7" s="97">
        <v>696</v>
      </c>
      <c r="L7" s="92">
        <v>405</v>
      </c>
      <c r="M7" s="99"/>
    </row>
    <row r="8" spans="1:13" ht="24" customHeight="1" x14ac:dyDescent="0.15">
      <c r="A8" s="11" t="s">
        <v>264</v>
      </c>
      <c r="B8" s="91">
        <v>3363</v>
      </c>
      <c r="C8" s="79" t="s">
        <v>163</v>
      </c>
      <c r="D8" s="92">
        <v>1408</v>
      </c>
      <c r="E8" s="92">
        <v>1955</v>
      </c>
      <c r="F8" s="79" t="s">
        <v>163</v>
      </c>
      <c r="G8" s="79" t="s">
        <v>163</v>
      </c>
      <c r="H8" s="92">
        <v>0</v>
      </c>
      <c r="I8" s="92">
        <v>0</v>
      </c>
      <c r="J8" s="92">
        <v>0</v>
      </c>
      <c r="K8" s="92">
        <v>0</v>
      </c>
      <c r="L8" s="92">
        <v>0</v>
      </c>
      <c r="M8" s="99"/>
    </row>
    <row r="9" spans="1:13" ht="24" customHeight="1" x14ac:dyDescent="0.15">
      <c r="A9" s="11" t="s">
        <v>265</v>
      </c>
      <c r="B9" s="91">
        <v>4084</v>
      </c>
      <c r="C9" s="79" t="s">
        <v>163</v>
      </c>
      <c r="D9" s="92">
        <v>778</v>
      </c>
      <c r="E9" s="92">
        <v>3306</v>
      </c>
      <c r="F9" s="79" t="s">
        <v>163</v>
      </c>
      <c r="G9" s="79" t="s">
        <v>163</v>
      </c>
      <c r="H9" s="92">
        <v>267</v>
      </c>
      <c r="I9" s="92">
        <v>359</v>
      </c>
      <c r="J9" s="92">
        <v>2427</v>
      </c>
      <c r="K9" s="92">
        <v>673</v>
      </c>
      <c r="L9" s="92">
        <v>358</v>
      </c>
      <c r="M9" s="99"/>
    </row>
    <row r="10" spans="1:13" ht="24" customHeight="1" thickBot="1" x14ac:dyDescent="0.2">
      <c r="A10" s="93" t="s">
        <v>266</v>
      </c>
      <c r="B10" s="100">
        <v>4063</v>
      </c>
      <c r="C10" s="101" t="s">
        <v>163</v>
      </c>
      <c r="D10" s="102">
        <v>726</v>
      </c>
      <c r="E10" s="102">
        <v>3337</v>
      </c>
      <c r="F10" s="101" t="s">
        <v>163</v>
      </c>
      <c r="G10" s="101" t="s">
        <v>163</v>
      </c>
      <c r="H10" s="102">
        <v>236</v>
      </c>
      <c r="I10" s="102">
        <v>357</v>
      </c>
      <c r="J10" s="102">
        <v>2452</v>
      </c>
      <c r="K10" s="102">
        <v>670</v>
      </c>
      <c r="L10" s="102">
        <v>348</v>
      </c>
      <c r="M10" s="98"/>
    </row>
    <row r="11" spans="1:13" x14ac:dyDescent="0.15">
      <c r="A11" s="90"/>
      <c r="B11" s="90"/>
      <c r="C11" s="90"/>
      <c r="D11" s="90"/>
      <c r="E11" s="90"/>
      <c r="F11" s="90"/>
      <c r="G11" s="90"/>
      <c r="H11" s="90"/>
      <c r="I11" s="140"/>
      <c r="J11" s="140"/>
      <c r="K11" s="140"/>
      <c r="L11" s="23" t="s">
        <v>250</v>
      </c>
      <c r="M11" s="90"/>
    </row>
    <row r="12" spans="1:13" x14ac:dyDescent="0.15">
      <c r="A12" s="3" t="s">
        <v>252</v>
      </c>
      <c r="B12" s="3"/>
      <c r="C12" s="3"/>
      <c r="D12" s="3"/>
      <c r="E12" s="3"/>
      <c r="F12" s="3"/>
      <c r="G12" s="3"/>
      <c r="H12" s="2"/>
      <c r="I12" s="2"/>
      <c r="J12" s="2"/>
      <c r="K12" s="2"/>
      <c r="L12" s="2"/>
      <c r="M12" s="2"/>
    </row>
    <row r="13" spans="1:13" x14ac:dyDescent="0.15">
      <c r="A13" s="139" t="s">
        <v>257</v>
      </c>
      <c r="B13" s="139"/>
      <c r="C13" s="139"/>
      <c r="D13" s="139"/>
      <c r="E13" s="139"/>
      <c r="F13" s="139"/>
      <c r="G13" s="139"/>
      <c r="H13" s="139"/>
      <c r="I13" s="139"/>
      <c r="J13" s="139"/>
      <c r="K13" s="139"/>
      <c r="L13" s="139"/>
    </row>
    <row r="14" spans="1:13" x14ac:dyDescent="0.15">
      <c r="A14" s="139" t="s">
        <v>251</v>
      </c>
      <c r="B14" s="139"/>
      <c r="C14" s="139"/>
      <c r="D14" s="139"/>
      <c r="E14" s="139"/>
      <c r="F14" s="139"/>
      <c r="G14" s="139"/>
      <c r="H14" s="139"/>
      <c r="I14" s="139"/>
      <c r="J14" s="139"/>
      <c r="K14" s="139"/>
      <c r="L14" s="139"/>
    </row>
  </sheetData>
  <mergeCells count="13">
    <mergeCell ref="J4:J5"/>
    <mergeCell ref="K4:K5"/>
    <mergeCell ref="L4:L5"/>
    <mergeCell ref="A3:A5"/>
    <mergeCell ref="B3:B5"/>
    <mergeCell ref="C3:G3"/>
    <mergeCell ref="H3:L3"/>
    <mergeCell ref="C4:D4"/>
    <mergeCell ref="E4:E5"/>
    <mergeCell ref="F4:F5"/>
    <mergeCell ref="G4:G5"/>
    <mergeCell ref="H4:H5"/>
    <mergeCell ref="I4:I5"/>
  </mergeCells>
  <phoneticPr fontId="3"/>
  <pageMargins left="0.7" right="0.7" top="0.75" bottom="0.75" header="0.3" footer="0.3"/>
  <pageSetup paperSize="9" scale="6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8"/>
  <sheetViews>
    <sheetView zoomScale="70" zoomScaleNormal="70" workbookViewId="0">
      <selection activeCell="A2" sqref="A2"/>
    </sheetView>
  </sheetViews>
  <sheetFormatPr defaultRowHeight="13.5" x14ac:dyDescent="0.15"/>
  <cols>
    <col min="1" max="1" width="15.625" style="104" customWidth="1"/>
    <col min="2" max="3" width="14.75" style="104" customWidth="1"/>
    <col min="4" max="5" width="15" style="104" customWidth="1"/>
    <col min="6" max="8" width="17.625" style="104" customWidth="1"/>
  </cols>
  <sheetData>
    <row r="1" spans="1:8" ht="14.25" x14ac:dyDescent="0.15">
      <c r="A1" s="103" t="s">
        <v>274</v>
      </c>
    </row>
    <row r="2" spans="1:8" ht="15" thickBot="1" x14ac:dyDescent="0.2">
      <c r="G2" s="105"/>
      <c r="H2" s="106" t="s">
        <v>272</v>
      </c>
    </row>
    <row r="3" spans="1:8" ht="24" customHeight="1" x14ac:dyDescent="0.15">
      <c r="A3" s="198" t="s">
        <v>151</v>
      </c>
      <c r="B3" s="200" t="s">
        <v>152</v>
      </c>
      <c r="C3" s="202" t="s">
        <v>153</v>
      </c>
      <c r="D3" s="200"/>
      <c r="E3" s="200"/>
      <c r="F3" s="203" t="s">
        <v>154</v>
      </c>
      <c r="G3" s="203" t="s">
        <v>115</v>
      </c>
      <c r="H3" s="196" t="s">
        <v>155</v>
      </c>
    </row>
    <row r="4" spans="1:8" ht="24" customHeight="1" x14ac:dyDescent="0.15">
      <c r="A4" s="199"/>
      <c r="B4" s="201"/>
      <c r="C4" s="107"/>
      <c r="D4" s="127" t="s">
        <v>119</v>
      </c>
      <c r="E4" s="127" t="s">
        <v>120</v>
      </c>
      <c r="F4" s="204"/>
      <c r="G4" s="204"/>
      <c r="H4" s="197"/>
    </row>
    <row r="5" spans="1:8" ht="24" customHeight="1" x14ac:dyDescent="0.15">
      <c r="A5" s="108" t="s">
        <v>156</v>
      </c>
      <c r="B5" s="109">
        <v>238</v>
      </c>
      <c r="C5" s="110">
        <v>6074</v>
      </c>
      <c r="D5" s="110">
        <v>3775</v>
      </c>
      <c r="E5" s="110">
        <v>2299</v>
      </c>
      <c r="F5" s="110">
        <v>2172426</v>
      </c>
      <c r="G5" s="110">
        <v>7704279</v>
      </c>
      <c r="H5" s="110">
        <v>12422515</v>
      </c>
    </row>
    <row r="6" spans="1:8" ht="24" customHeight="1" x14ac:dyDescent="0.15">
      <c r="A6" s="111"/>
      <c r="B6" s="112"/>
      <c r="C6" s="113"/>
      <c r="D6" s="113"/>
      <c r="E6" s="113"/>
      <c r="F6" s="113"/>
      <c r="G6" s="113"/>
      <c r="H6" s="113"/>
    </row>
    <row r="7" spans="1:8" ht="24" customHeight="1" x14ac:dyDescent="0.15">
      <c r="A7" s="114" t="s">
        <v>164</v>
      </c>
      <c r="B7" s="115">
        <v>1</v>
      </c>
      <c r="C7" s="116">
        <v>47</v>
      </c>
      <c r="D7" s="116">
        <v>31</v>
      </c>
      <c r="E7" s="116">
        <v>16</v>
      </c>
      <c r="F7" s="116" t="s">
        <v>275</v>
      </c>
      <c r="G7" s="116" t="s">
        <v>275</v>
      </c>
      <c r="H7" s="116" t="s">
        <v>275</v>
      </c>
    </row>
    <row r="8" spans="1:8" ht="24" customHeight="1" x14ac:dyDescent="0.15">
      <c r="A8" s="114" t="s">
        <v>165</v>
      </c>
      <c r="B8" s="117">
        <v>5</v>
      </c>
      <c r="C8" s="143">
        <v>69</v>
      </c>
      <c r="D8" s="143">
        <v>41</v>
      </c>
      <c r="E8" s="143">
        <v>28</v>
      </c>
      <c r="F8" s="143">
        <v>22480</v>
      </c>
      <c r="G8" s="143">
        <v>52505</v>
      </c>
      <c r="H8" s="143">
        <v>100282</v>
      </c>
    </row>
    <row r="9" spans="1:8" ht="24" customHeight="1" x14ac:dyDescent="0.15">
      <c r="A9" s="114" t="s">
        <v>166</v>
      </c>
      <c r="B9" s="115">
        <v>2</v>
      </c>
      <c r="C9" s="116">
        <v>57</v>
      </c>
      <c r="D9" s="116">
        <v>45</v>
      </c>
      <c r="E9" s="116">
        <v>12</v>
      </c>
      <c r="F9" s="116" t="s">
        <v>275</v>
      </c>
      <c r="G9" s="116" t="s">
        <v>275</v>
      </c>
      <c r="H9" s="116" t="s">
        <v>275</v>
      </c>
    </row>
    <row r="10" spans="1:8" ht="24" customHeight="1" x14ac:dyDescent="0.15">
      <c r="A10" s="118" t="s">
        <v>167</v>
      </c>
      <c r="B10" s="115">
        <v>1</v>
      </c>
      <c r="C10" s="116">
        <v>12</v>
      </c>
      <c r="D10" s="116">
        <v>11</v>
      </c>
      <c r="E10" s="116">
        <v>1</v>
      </c>
      <c r="F10" s="116" t="s">
        <v>275</v>
      </c>
      <c r="G10" s="116" t="s">
        <v>275</v>
      </c>
      <c r="H10" s="116" t="s">
        <v>275</v>
      </c>
    </row>
    <row r="11" spans="1:8" ht="24" customHeight="1" x14ac:dyDescent="0.15">
      <c r="A11" s="114" t="s">
        <v>168</v>
      </c>
      <c r="B11" s="115">
        <v>1</v>
      </c>
      <c r="C11" s="116">
        <v>25</v>
      </c>
      <c r="D11" s="116">
        <v>8</v>
      </c>
      <c r="E11" s="116">
        <v>17</v>
      </c>
      <c r="F11" s="116" t="s">
        <v>275</v>
      </c>
      <c r="G11" s="116" t="s">
        <v>275</v>
      </c>
      <c r="H11" s="116" t="s">
        <v>275</v>
      </c>
    </row>
    <row r="12" spans="1:8" ht="24" customHeight="1" x14ac:dyDescent="0.15">
      <c r="A12" s="114" t="s">
        <v>169</v>
      </c>
      <c r="B12" s="115">
        <v>1</v>
      </c>
      <c r="C12" s="116">
        <v>11</v>
      </c>
      <c r="D12" s="116">
        <v>7</v>
      </c>
      <c r="E12" s="116">
        <v>4</v>
      </c>
      <c r="F12" s="116" t="s">
        <v>275</v>
      </c>
      <c r="G12" s="116" t="s">
        <v>275</v>
      </c>
      <c r="H12" s="116" t="s">
        <v>275</v>
      </c>
    </row>
    <row r="13" spans="1:8" ht="24" customHeight="1" x14ac:dyDescent="0.15">
      <c r="A13" s="114" t="s">
        <v>170</v>
      </c>
      <c r="B13" s="117">
        <v>2</v>
      </c>
      <c r="C13" s="116">
        <v>50</v>
      </c>
      <c r="D13" s="116">
        <v>15</v>
      </c>
      <c r="E13" s="116">
        <v>35</v>
      </c>
      <c r="F13" s="116" t="s">
        <v>275</v>
      </c>
      <c r="G13" s="116" t="s">
        <v>275</v>
      </c>
      <c r="H13" s="116" t="s">
        <v>275</v>
      </c>
    </row>
    <row r="14" spans="1:8" ht="24" customHeight="1" x14ac:dyDescent="0.15">
      <c r="A14" s="114" t="s">
        <v>171</v>
      </c>
      <c r="B14" s="117">
        <v>4</v>
      </c>
      <c r="C14" s="116">
        <v>96</v>
      </c>
      <c r="D14" s="116">
        <v>63</v>
      </c>
      <c r="E14" s="116">
        <v>33</v>
      </c>
      <c r="F14" s="116">
        <v>26876</v>
      </c>
      <c r="G14" s="116">
        <v>54966</v>
      </c>
      <c r="H14" s="116">
        <v>104386</v>
      </c>
    </row>
    <row r="15" spans="1:8" ht="24" customHeight="1" x14ac:dyDescent="0.15">
      <c r="A15" s="114" t="s">
        <v>172</v>
      </c>
      <c r="B15" s="115">
        <v>2</v>
      </c>
      <c r="C15" s="116">
        <v>14</v>
      </c>
      <c r="D15" s="116">
        <v>12</v>
      </c>
      <c r="E15" s="116">
        <v>2</v>
      </c>
      <c r="F15" s="116" t="s">
        <v>275</v>
      </c>
      <c r="G15" s="116" t="s">
        <v>275</v>
      </c>
      <c r="H15" s="116" t="s">
        <v>275</v>
      </c>
    </row>
    <row r="16" spans="1:8" ht="24" customHeight="1" x14ac:dyDescent="0.15">
      <c r="A16" s="118" t="s">
        <v>173</v>
      </c>
      <c r="B16" s="115">
        <v>1</v>
      </c>
      <c r="C16" s="116">
        <v>5</v>
      </c>
      <c r="D16" s="116">
        <v>3</v>
      </c>
      <c r="E16" s="116">
        <v>2</v>
      </c>
      <c r="F16" s="116" t="s">
        <v>275</v>
      </c>
      <c r="G16" s="116" t="s">
        <v>275</v>
      </c>
      <c r="H16" s="116" t="s">
        <v>275</v>
      </c>
    </row>
    <row r="17" spans="1:8" ht="24" customHeight="1" x14ac:dyDescent="0.15">
      <c r="A17" s="114" t="s">
        <v>174</v>
      </c>
      <c r="B17" s="115">
        <v>2</v>
      </c>
      <c r="C17" s="116">
        <v>11</v>
      </c>
      <c r="D17" s="116">
        <v>4</v>
      </c>
      <c r="E17" s="116">
        <v>7</v>
      </c>
      <c r="F17" s="116" t="s">
        <v>275</v>
      </c>
      <c r="G17" s="116" t="s">
        <v>275</v>
      </c>
      <c r="H17" s="116" t="s">
        <v>275</v>
      </c>
    </row>
    <row r="18" spans="1:8" ht="24" customHeight="1" x14ac:dyDescent="0.15">
      <c r="A18" s="114" t="s">
        <v>175</v>
      </c>
      <c r="B18" s="117">
        <v>4</v>
      </c>
      <c r="C18" s="116">
        <v>39</v>
      </c>
      <c r="D18" s="116">
        <v>29</v>
      </c>
      <c r="E18" s="116">
        <v>10</v>
      </c>
      <c r="F18" s="116">
        <v>8482</v>
      </c>
      <c r="G18" s="116">
        <v>17136</v>
      </c>
      <c r="H18" s="116">
        <v>66613</v>
      </c>
    </row>
    <row r="19" spans="1:8" ht="24" customHeight="1" x14ac:dyDescent="0.15">
      <c r="A19" s="118" t="s">
        <v>176</v>
      </c>
      <c r="B19" s="117">
        <v>3</v>
      </c>
      <c r="C19" s="116">
        <v>142</v>
      </c>
      <c r="D19" s="116">
        <v>112</v>
      </c>
      <c r="E19" s="116">
        <v>30</v>
      </c>
      <c r="F19" s="116">
        <v>70047</v>
      </c>
      <c r="G19" s="116">
        <v>761972</v>
      </c>
      <c r="H19" s="116">
        <v>990309</v>
      </c>
    </row>
    <row r="20" spans="1:8" ht="24" customHeight="1" x14ac:dyDescent="0.15">
      <c r="A20" s="114" t="s">
        <v>177</v>
      </c>
      <c r="B20" s="115">
        <v>1</v>
      </c>
      <c r="C20" s="116">
        <v>6</v>
      </c>
      <c r="D20" s="116">
        <v>2</v>
      </c>
      <c r="E20" s="116">
        <v>4</v>
      </c>
      <c r="F20" s="116" t="s">
        <v>275</v>
      </c>
      <c r="G20" s="116" t="s">
        <v>275</v>
      </c>
      <c r="H20" s="116" t="s">
        <v>275</v>
      </c>
    </row>
    <row r="21" spans="1:8" ht="24" customHeight="1" x14ac:dyDescent="0.15">
      <c r="A21" s="118" t="s">
        <v>178</v>
      </c>
      <c r="B21" s="117">
        <v>7</v>
      </c>
      <c r="C21" s="116">
        <v>94</v>
      </c>
      <c r="D21" s="116">
        <v>49</v>
      </c>
      <c r="E21" s="116">
        <v>45</v>
      </c>
      <c r="F21" s="116">
        <v>26705</v>
      </c>
      <c r="G21" s="116">
        <v>36487</v>
      </c>
      <c r="H21" s="116">
        <v>78696</v>
      </c>
    </row>
    <row r="22" spans="1:8" ht="24" customHeight="1" x14ac:dyDescent="0.15">
      <c r="A22" s="114" t="s">
        <v>179</v>
      </c>
      <c r="B22" s="117">
        <v>2</v>
      </c>
      <c r="C22" s="116">
        <v>20</v>
      </c>
      <c r="D22" s="116">
        <v>7</v>
      </c>
      <c r="E22" s="116">
        <v>13</v>
      </c>
      <c r="F22" s="116" t="s">
        <v>275</v>
      </c>
      <c r="G22" s="116" t="s">
        <v>275</v>
      </c>
      <c r="H22" s="116" t="s">
        <v>275</v>
      </c>
    </row>
    <row r="23" spans="1:8" ht="24" customHeight="1" x14ac:dyDescent="0.15">
      <c r="A23" s="114" t="s">
        <v>180</v>
      </c>
      <c r="B23" s="117">
        <v>9</v>
      </c>
      <c r="C23" s="116">
        <v>88</v>
      </c>
      <c r="D23" s="116">
        <v>44</v>
      </c>
      <c r="E23" s="116">
        <v>44</v>
      </c>
      <c r="F23" s="116">
        <v>24338</v>
      </c>
      <c r="G23" s="116">
        <v>45470</v>
      </c>
      <c r="H23" s="116">
        <v>88838</v>
      </c>
    </row>
    <row r="24" spans="1:8" ht="24" customHeight="1" x14ac:dyDescent="0.15">
      <c r="A24" s="114" t="s">
        <v>181</v>
      </c>
      <c r="B24" s="117">
        <v>1</v>
      </c>
      <c r="C24" s="116">
        <v>6</v>
      </c>
      <c r="D24" s="116">
        <v>5</v>
      </c>
      <c r="E24" s="116">
        <v>1</v>
      </c>
      <c r="F24" s="116" t="s">
        <v>275</v>
      </c>
      <c r="G24" s="116" t="s">
        <v>275</v>
      </c>
      <c r="H24" s="116" t="s">
        <v>275</v>
      </c>
    </row>
    <row r="25" spans="1:8" ht="24" customHeight="1" x14ac:dyDescent="0.15">
      <c r="A25" s="118" t="s">
        <v>182</v>
      </c>
      <c r="B25" s="117">
        <v>2</v>
      </c>
      <c r="C25" s="116">
        <v>17</v>
      </c>
      <c r="D25" s="116">
        <v>9</v>
      </c>
      <c r="E25" s="116">
        <v>8</v>
      </c>
      <c r="F25" s="116" t="s">
        <v>275</v>
      </c>
      <c r="G25" s="116" t="s">
        <v>275</v>
      </c>
      <c r="H25" s="116" t="s">
        <v>275</v>
      </c>
    </row>
    <row r="26" spans="1:8" ht="24" customHeight="1" x14ac:dyDescent="0.15">
      <c r="A26" s="114" t="s">
        <v>183</v>
      </c>
      <c r="B26" s="117">
        <v>2</v>
      </c>
      <c r="C26" s="116">
        <v>14</v>
      </c>
      <c r="D26" s="116">
        <v>13</v>
      </c>
      <c r="E26" s="116">
        <v>1</v>
      </c>
      <c r="F26" s="116" t="s">
        <v>275</v>
      </c>
      <c r="G26" s="116" t="s">
        <v>275</v>
      </c>
      <c r="H26" s="116" t="s">
        <v>275</v>
      </c>
    </row>
    <row r="27" spans="1:8" ht="24" customHeight="1" x14ac:dyDescent="0.15">
      <c r="A27" s="118" t="s">
        <v>184</v>
      </c>
      <c r="B27" s="117">
        <v>3</v>
      </c>
      <c r="C27" s="116">
        <v>45</v>
      </c>
      <c r="D27" s="116">
        <v>24</v>
      </c>
      <c r="E27" s="116">
        <v>21</v>
      </c>
      <c r="F27" s="116">
        <v>10145</v>
      </c>
      <c r="G27" s="116">
        <v>12333</v>
      </c>
      <c r="H27" s="116">
        <v>30800</v>
      </c>
    </row>
    <row r="28" spans="1:8" ht="24" customHeight="1" x14ac:dyDescent="0.15">
      <c r="A28" s="114" t="s">
        <v>185</v>
      </c>
      <c r="B28" s="117">
        <v>1</v>
      </c>
      <c r="C28" s="116">
        <v>33</v>
      </c>
      <c r="D28" s="116">
        <v>20</v>
      </c>
      <c r="E28" s="116">
        <v>13</v>
      </c>
      <c r="F28" s="116" t="s">
        <v>275</v>
      </c>
      <c r="G28" s="116" t="s">
        <v>275</v>
      </c>
      <c r="H28" s="116" t="s">
        <v>275</v>
      </c>
    </row>
    <row r="29" spans="1:8" ht="24" customHeight="1" x14ac:dyDescent="0.15">
      <c r="A29" s="114" t="s">
        <v>186</v>
      </c>
      <c r="B29" s="117">
        <v>2</v>
      </c>
      <c r="C29" s="116">
        <v>24</v>
      </c>
      <c r="D29" s="116">
        <v>20</v>
      </c>
      <c r="E29" s="116">
        <v>4</v>
      </c>
      <c r="F29" s="116" t="s">
        <v>275</v>
      </c>
      <c r="G29" s="116" t="s">
        <v>275</v>
      </c>
      <c r="H29" s="116" t="s">
        <v>275</v>
      </c>
    </row>
    <row r="30" spans="1:8" ht="24" customHeight="1" x14ac:dyDescent="0.15">
      <c r="A30" s="114" t="s">
        <v>187</v>
      </c>
      <c r="B30" s="117">
        <v>3</v>
      </c>
      <c r="C30" s="116">
        <v>473</v>
      </c>
      <c r="D30" s="116">
        <v>326</v>
      </c>
      <c r="E30" s="116">
        <v>147</v>
      </c>
      <c r="F30" s="116">
        <v>191311</v>
      </c>
      <c r="G30" s="116">
        <v>747034</v>
      </c>
      <c r="H30" s="116">
        <v>1051857</v>
      </c>
    </row>
    <row r="31" spans="1:8" ht="24" customHeight="1" x14ac:dyDescent="0.15">
      <c r="A31" s="114" t="s">
        <v>188</v>
      </c>
      <c r="B31" s="117">
        <v>26</v>
      </c>
      <c r="C31" s="116">
        <v>513</v>
      </c>
      <c r="D31" s="116">
        <v>287</v>
      </c>
      <c r="E31" s="116">
        <v>226</v>
      </c>
      <c r="F31" s="116">
        <v>159745</v>
      </c>
      <c r="G31" s="116">
        <v>468590</v>
      </c>
      <c r="H31" s="116">
        <v>863408</v>
      </c>
    </row>
    <row r="32" spans="1:8" ht="24" customHeight="1" x14ac:dyDescent="0.15">
      <c r="A32" s="114" t="s">
        <v>189</v>
      </c>
      <c r="B32" s="117">
        <v>1</v>
      </c>
      <c r="C32" s="116">
        <v>15</v>
      </c>
      <c r="D32" s="116">
        <v>4</v>
      </c>
      <c r="E32" s="116">
        <v>11</v>
      </c>
      <c r="F32" s="116" t="s">
        <v>275</v>
      </c>
      <c r="G32" s="116" t="s">
        <v>275</v>
      </c>
      <c r="H32" s="116" t="s">
        <v>275</v>
      </c>
    </row>
    <row r="33" spans="1:8" ht="24" customHeight="1" x14ac:dyDescent="0.15">
      <c r="A33" s="114" t="s">
        <v>190</v>
      </c>
      <c r="B33" s="117">
        <v>2</v>
      </c>
      <c r="C33" s="116">
        <v>27</v>
      </c>
      <c r="D33" s="116">
        <v>9</v>
      </c>
      <c r="E33" s="116">
        <v>18</v>
      </c>
      <c r="F33" s="116" t="s">
        <v>275</v>
      </c>
      <c r="G33" s="116" t="s">
        <v>275</v>
      </c>
      <c r="H33" s="116" t="s">
        <v>275</v>
      </c>
    </row>
    <row r="34" spans="1:8" ht="24" customHeight="1" x14ac:dyDescent="0.15">
      <c r="A34" s="118" t="s">
        <v>191</v>
      </c>
      <c r="B34" s="117">
        <v>1</v>
      </c>
      <c r="C34" s="116">
        <v>5</v>
      </c>
      <c r="D34" s="116">
        <v>5</v>
      </c>
      <c r="E34" s="116">
        <v>0</v>
      </c>
      <c r="F34" s="116" t="s">
        <v>275</v>
      </c>
      <c r="G34" s="116" t="s">
        <v>275</v>
      </c>
      <c r="H34" s="116" t="s">
        <v>275</v>
      </c>
    </row>
    <row r="35" spans="1:8" ht="24" customHeight="1" x14ac:dyDescent="0.15">
      <c r="A35" s="118" t="s">
        <v>192</v>
      </c>
      <c r="B35" s="117">
        <v>2</v>
      </c>
      <c r="C35" s="116">
        <v>50</v>
      </c>
      <c r="D35" s="116">
        <v>17</v>
      </c>
      <c r="E35" s="116">
        <v>33</v>
      </c>
      <c r="F35" s="116" t="s">
        <v>275</v>
      </c>
      <c r="G35" s="116" t="s">
        <v>275</v>
      </c>
      <c r="H35" s="116" t="s">
        <v>275</v>
      </c>
    </row>
    <row r="36" spans="1:8" ht="24" customHeight="1" x14ac:dyDescent="0.15">
      <c r="A36" s="114" t="s">
        <v>193</v>
      </c>
      <c r="B36" s="117">
        <v>4</v>
      </c>
      <c r="C36" s="116">
        <v>38</v>
      </c>
      <c r="D36" s="116">
        <v>13</v>
      </c>
      <c r="E36" s="116">
        <v>25</v>
      </c>
      <c r="F36" s="116">
        <v>11872</v>
      </c>
      <c r="G36" s="116">
        <v>12871</v>
      </c>
      <c r="H36" s="116">
        <v>39458</v>
      </c>
    </row>
    <row r="37" spans="1:8" ht="24" customHeight="1" x14ac:dyDescent="0.15">
      <c r="A37" s="114" t="s">
        <v>194</v>
      </c>
      <c r="B37" s="117">
        <v>5</v>
      </c>
      <c r="C37" s="116">
        <v>304</v>
      </c>
      <c r="D37" s="116">
        <v>212</v>
      </c>
      <c r="E37" s="116">
        <v>92</v>
      </c>
      <c r="F37" s="116">
        <v>125330</v>
      </c>
      <c r="G37" s="116">
        <v>652864</v>
      </c>
      <c r="H37" s="116">
        <v>921364</v>
      </c>
    </row>
    <row r="38" spans="1:8" ht="24" customHeight="1" x14ac:dyDescent="0.15">
      <c r="A38" s="114" t="s">
        <v>195</v>
      </c>
      <c r="B38" s="117">
        <v>2</v>
      </c>
      <c r="C38" s="116">
        <v>54</v>
      </c>
      <c r="D38" s="116">
        <v>49</v>
      </c>
      <c r="E38" s="116">
        <v>5</v>
      </c>
      <c r="F38" s="116" t="s">
        <v>275</v>
      </c>
      <c r="G38" s="116" t="s">
        <v>275</v>
      </c>
      <c r="H38" s="116" t="s">
        <v>275</v>
      </c>
    </row>
    <row r="39" spans="1:8" ht="24" customHeight="1" x14ac:dyDescent="0.15">
      <c r="A39" s="114" t="s">
        <v>196</v>
      </c>
      <c r="B39" s="117">
        <v>1</v>
      </c>
      <c r="C39" s="116">
        <v>8</v>
      </c>
      <c r="D39" s="116">
        <v>4</v>
      </c>
      <c r="E39" s="116">
        <v>4</v>
      </c>
      <c r="F39" s="116" t="s">
        <v>275</v>
      </c>
      <c r="G39" s="116" t="s">
        <v>275</v>
      </c>
      <c r="H39" s="116" t="s">
        <v>275</v>
      </c>
    </row>
    <row r="40" spans="1:8" ht="24" customHeight="1" x14ac:dyDescent="0.15">
      <c r="A40" s="114" t="s">
        <v>197</v>
      </c>
      <c r="B40" s="117">
        <v>1</v>
      </c>
      <c r="C40" s="116">
        <v>24</v>
      </c>
      <c r="D40" s="116">
        <v>14</v>
      </c>
      <c r="E40" s="116">
        <v>10</v>
      </c>
      <c r="F40" s="116" t="s">
        <v>275</v>
      </c>
      <c r="G40" s="116" t="s">
        <v>275</v>
      </c>
      <c r="H40" s="116" t="s">
        <v>275</v>
      </c>
    </row>
    <row r="41" spans="1:8" ht="24" customHeight="1" x14ac:dyDescent="0.15">
      <c r="A41" s="118" t="s">
        <v>198</v>
      </c>
      <c r="B41" s="117">
        <v>1</v>
      </c>
      <c r="C41" s="116">
        <v>16</v>
      </c>
      <c r="D41" s="116">
        <v>3</v>
      </c>
      <c r="E41" s="116">
        <v>13</v>
      </c>
      <c r="F41" s="116" t="s">
        <v>275</v>
      </c>
      <c r="G41" s="116" t="s">
        <v>275</v>
      </c>
      <c r="H41" s="116" t="s">
        <v>275</v>
      </c>
    </row>
    <row r="42" spans="1:8" ht="24" customHeight="1" x14ac:dyDescent="0.15">
      <c r="A42" s="114" t="s">
        <v>199</v>
      </c>
      <c r="B42" s="117">
        <v>1</v>
      </c>
      <c r="C42" s="116">
        <v>4</v>
      </c>
      <c r="D42" s="116">
        <v>3</v>
      </c>
      <c r="E42" s="116">
        <v>1</v>
      </c>
      <c r="F42" s="116" t="s">
        <v>275</v>
      </c>
      <c r="G42" s="116" t="s">
        <v>275</v>
      </c>
      <c r="H42" s="116" t="s">
        <v>275</v>
      </c>
    </row>
    <row r="43" spans="1:8" ht="24" customHeight="1" x14ac:dyDescent="0.15">
      <c r="A43" s="118" t="s">
        <v>200</v>
      </c>
      <c r="B43" s="117">
        <v>1</v>
      </c>
      <c r="C43" s="116">
        <v>10</v>
      </c>
      <c r="D43" s="116">
        <v>5</v>
      </c>
      <c r="E43" s="116">
        <v>5</v>
      </c>
      <c r="F43" s="116" t="s">
        <v>275</v>
      </c>
      <c r="G43" s="116" t="s">
        <v>275</v>
      </c>
      <c r="H43" s="116" t="s">
        <v>275</v>
      </c>
    </row>
    <row r="44" spans="1:8" ht="24" customHeight="1" x14ac:dyDescent="0.15">
      <c r="A44" s="114" t="s">
        <v>201</v>
      </c>
      <c r="B44" s="117">
        <v>7</v>
      </c>
      <c r="C44" s="116">
        <v>102</v>
      </c>
      <c r="D44" s="116">
        <v>67</v>
      </c>
      <c r="E44" s="116">
        <v>35</v>
      </c>
      <c r="F44" s="116">
        <v>37063</v>
      </c>
      <c r="G44" s="116">
        <v>99839</v>
      </c>
      <c r="H44" s="116">
        <v>179397</v>
      </c>
    </row>
    <row r="45" spans="1:8" ht="24" customHeight="1" x14ac:dyDescent="0.15">
      <c r="A45" s="114" t="s">
        <v>202</v>
      </c>
      <c r="B45" s="117">
        <v>1</v>
      </c>
      <c r="C45" s="116">
        <v>22</v>
      </c>
      <c r="D45" s="116">
        <v>17</v>
      </c>
      <c r="E45" s="116">
        <v>5</v>
      </c>
      <c r="F45" s="116" t="s">
        <v>275</v>
      </c>
      <c r="G45" s="116" t="s">
        <v>275</v>
      </c>
      <c r="H45" s="116" t="s">
        <v>275</v>
      </c>
    </row>
    <row r="46" spans="1:8" ht="24" customHeight="1" x14ac:dyDescent="0.15">
      <c r="A46" s="114" t="s">
        <v>203</v>
      </c>
      <c r="B46" s="117">
        <v>3</v>
      </c>
      <c r="C46" s="116">
        <v>75</v>
      </c>
      <c r="D46" s="116">
        <v>56</v>
      </c>
      <c r="E46" s="116">
        <v>19</v>
      </c>
      <c r="F46" s="116">
        <v>30871</v>
      </c>
      <c r="G46" s="116">
        <v>31666</v>
      </c>
      <c r="H46" s="116">
        <v>93046</v>
      </c>
    </row>
    <row r="47" spans="1:8" ht="24" customHeight="1" x14ac:dyDescent="0.15">
      <c r="A47" s="114" t="s">
        <v>204</v>
      </c>
      <c r="B47" s="117">
        <v>2</v>
      </c>
      <c r="C47" s="116">
        <v>113</v>
      </c>
      <c r="D47" s="116">
        <v>35</v>
      </c>
      <c r="E47" s="116">
        <v>78</v>
      </c>
      <c r="F47" s="116" t="s">
        <v>275</v>
      </c>
      <c r="G47" s="116" t="s">
        <v>275</v>
      </c>
      <c r="H47" s="116" t="s">
        <v>275</v>
      </c>
    </row>
    <row r="48" spans="1:8" ht="24" customHeight="1" x14ac:dyDescent="0.15">
      <c r="A48" s="114" t="s">
        <v>205</v>
      </c>
      <c r="B48" s="117">
        <v>3</v>
      </c>
      <c r="C48" s="116">
        <v>25</v>
      </c>
      <c r="D48" s="116">
        <v>20</v>
      </c>
      <c r="E48" s="116">
        <v>5</v>
      </c>
      <c r="F48" s="116">
        <v>6437</v>
      </c>
      <c r="G48" s="116">
        <v>48602</v>
      </c>
      <c r="H48" s="116">
        <v>63484</v>
      </c>
    </row>
    <row r="49" spans="1:8" ht="24" customHeight="1" x14ac:dyDescent="0.15">
      <c r="A49" s="114" t="s">
        <v>206</v>
      </c>
      <c r="B49" s="117">
        <v>1</v>
      </c>
      <c r="C49" s="116">
        <v>12</v>
      </c>
      <c r="D49" s="116">
        <v>10</v>
      </c>
      <c r="E49" s="116">
        <v>2</v>
      </c>
      <c r="F49" s="116" t="s">
        <v>275</v>
      </c>
      <c r="G49" s="116" t="s">
        <v>275</v>
      </c>
      <c r="H49" s="116" t="s">
        <v>275</v>
      </c>
    </row>
    <row r="50" spans="1:8" ht="24" customHeight="1" x14ac:dyDescent="0.15">
      <c r="A50" s="114" t="s">
        <v>207</v>
      </c>
      <c r="B50" s="117">
        <v>2</v>
      </c>
      <c r="C50" s="116">
        <v>81</v>
      </c>
      <c r="D50" s="116">
        <v>74</v>
      </c>
      <c r="E50" s="116">
        <v>7</v>
      </c>
      <c r="F50" s="116" t="s">
        <v>275</v>
      </c>
      <c r="G50" s="116" t="s">
        <v>275</v>
      </c>
      <c r="H50" s="116" t="s">
        <v>275</v>
      </c>
    </row>
    <row r="51" spans="1:8" ht="24" customHeight="1" x14ac:dyDescent="0.15">
      <c r="A51" s="114" t="s">
        <v>208</v>
      </c>
      <c r="B51" s="117">
        <v>2</v>
      </c>
      <c r="C51" s="116">
        <v>11</v>
      </c>
      <c r="D51" s="116">
        <v>6</v>
      </c>
      <c r="E51" s="116">
        <v>5</v>
      </c>
      <c r="F51" s="116" t="s">
        <v>275</v>
      </c>
      <c r="G51" s="116" t="s">
        <v>275</v>
      </c>
      <c r="H51" s="116" t="s">
        <v>275</v>
      </c>
    </row>
    <row r="52" spans="1:8" ht="24" customHeight="1" x14ac:dyDescent="0.15">
      <c r="A52" s="118" t="s">
        <v>276</v>
      </c>
      <c r="B52" s="117">
        <v>1</v>
      </c>
      <c r="C52" s="116">
        <v>29</v>
      </c>
      <c r="D52" s="116">
        <v>11</v>
      </c>
      <c r="E52" s="116">
        <v>18</v>
      </c>
      <c r="F52" s="116" t="s">
        <v>275</v>
      </c>
      <c r="G52" s="116" t="s">
        <v>275</v>
      </c>
      <c r="H52" s="116" t="s">
        <v>275</v>
      </c>
    </row>
    <row r="53" spans="1:8" ht="24" customHeight="1" x14ac:dyDescent="0.15">
      <c r="A53" s="114" t="s">
        <v>209</v>
      </c>
      <c r="B53" s="117">
        <v>6</v>
      </c>
      <c r="C53" s="116">
        <v>59</v>
      </c>
      <c r="D53" s="116">
        <v>40</v>
      </c>
      <c r="E53" s="116">
        <v>19</v>
      </c>
      <c r="F53" s="116">
        <v>13132</v>
      </c>
      <c r="G53" s="116">
        <v>21053</v>
      </c>
      <c r="H53" s="116">
        <v>59369</v>
      </c>
    </row>
    <row r="54" spans="1:8" ht="24" customHeight="1" x14ac:dyDescent="0.15">
      <c r="A54" s="114" t="s">
        <v>210</v>
      </c>
      <c r="B54" s="117">
        <v>2</v>
      </c>
      <c r="C54" s="116">
        <v>50</v>
      </c>
      <c r="D54" s="116">
        <v>37</v>
      </c>
      <c r="E54" s="116">
        <v>13</v>
      </c>
      <c r="F54" s="116" t="s">
        <v>275</v>
      </c>
      <c r="G54" s="116" t="s">
        <v>275</v>
      </c>
      <c r="H54" s="116" t="s">
        <v>275</v>
      </c>
    </row>
    <row r="55" spans="1:8" ht="24" customHeight="1" x14ac:dyDescent="0.15">
      <c r="A55" s="114" t="s">
        <v>211</v>
      </c>
      <c r="B55" s="117">
        <v>3</v>
      </c>
      <c r="C55" s="116">
        <v>31</v>
      </c>
      <c r="D55" s="116">
        <v>12</v>
      </c>
      <c r="E55" s="116">
        <v>19</v>
      </c>
      <c r="F55" s="116">
        <v>7565</v>
      </c>
      <c r="G55" s="116">
        <v>15693</v>
      </c>
      <c r="H55" s="116">
        <v>35420</v>
      </c>
    </row>
    <row r="56" spans="1:8" ht="24" customHeight="1" x14ac:dyDescent="0.15">
      <c r="A56" s="114" t="s">
        <v>212</v>
      </c>
      <c r="B56" s="117">
        <v>1</v>
      </c>
      <c r="C56" s="116">
        <v>4</v>
      </c>
      <c r="D56" s="116">
        <v>2</v>
      </c>
      <c r="E56" s="116">
        <v>2</v>
      </c>
      <c r="F56" s="116" t="s">
        <v>275</v>
      </c>
      <c r="G56" s="116" t="s">
        <v>275</v>
      </c>
      <c r="H56" s="116" t="s">
        <v>275</v>
      </c>
    </row>
    <row r="57" spans="1:8" ht="24" customHeight="1" x14ac:dyDescent="0.15">
      <c r="A57" s="114" t="s">
        <v>213</v>
      </c>
      <c r="B57" s="117">
        <v>2</v>
      </c>
      <c r="C57" s="116">
        <v>10</v>
      </c>
      <c r="D57" s="116">
        <v>9</v>
      </c>
      <c r="E57" s="116">
        <v>1</v>
      </c>
      <c r="F57" s="116" t="s">
        <v>275</v>
      </c>
      <c r="G57" s="116" t="s">
        <v>275</v>
      </c>
      <c r="H57" s="116" t="s">
        <v>275</v>
      </c>
    </row>
    <row r="58" spans="1:8" ht="24" customHeight="1" x14ac:dyDescent="0.15">
      <c r="A58" s="114" t="s">
        <v>214</v>
      </c>
      <c r="B58" s="117">
        <v>1</v>
      </c>
      <c r="C58" s="116">
        <v>8</v>
      </c>
      <c r="D58" s="116">
        <v>7</v>
      </c>
      <c r="E58" s="116">
        <v>1</v>
      </c>
      <c r="F58" s="116" t="s">
        <v>275</v>
      </c>
      <c r="G58" s="116" t="s">
        <v>275</v>
      </c>
      <c r="H58" s="116" t="s">
        <v>275</v>
      </c>
    </row>
    <row r="59" spans="1:8" ht="24" customHeight="1" x14ac:dyDescent="0.15">
      <c r="A59" s="114" t="s">
        <v>215</v>
      </c>
      <c r="B59" s="117">
        <v>1</v>
      </c>
      <c r="C59" s="116">
        <v>10</v>
      </c>
      <c r="D59" s="116">
        <v>3</v>
      </c>
      <c r="E59" s="116">
        <v>7</v>
      </c>
      <c r="F59" s="116" t="s">
        <v>275</v>
      </c>
      <c r="G59" s="116" t="s">
        <v>275</v>
      </c>
      <c r="H59" s="116" t="s">
        <v>275</v>
      </c>
    </row>
    <row r="60" spans="1:8" ht="24" customHeight="1" x14ac:dyDescent="0.15">
      <c r="A60" s="114" t="s">
        <v>216</v>
      </c>
      <c r="B60" s="117">
        <v>1</v>
      </c>
      <c r="C60" s="116">
        <v>12</v>
      </c>
      <c r="D60" s="116">
        <v>5</v>
      </c>
      <c r="E60" s="116">
        <v>7</v>
      </c>
      <c r="F60" s="116" t="s">
        <v>275</v>
      </c>
      <c r="G60" s="116" t="s">
        <v>275</v>
      </c>
      <c r="H60" s="116" t="s">
        <v>275</v>
      </c>
    </row>
    <row r="61" spans="1:8" ht="24" customHeight="1" x14ac:dyDescent="0.15">
      <c r="A61" s="114" t="s">
        <v>217</v>
      </c>
      <c r="B61" s="117">
        <v>2</v>
      </c>
      <c r="C61" s="116">
        <v>13</v>
      </c>
      <c r="D61" s="116">
        <v>9</v>
      </c>
      <c r="E61" s="116">
        <v>4</v>
      </c>
      <c r="F61" s="116" t="s">
        <v>275</v>
      </c>
      <c r="G61" s="116" t="s">
        <v>275</v>
      </c>
      <c r="H61" s="116" t="s">
        <v>275</v>
      </c>
    </row>
    <row r="62" spans="1:8" ht="24" customHeight="1" x14ac:dyDescent="0.15">
      <c r="A62" s="114" t="s">
        <v>218</v>
      </c>
      <c r="B62" s="117">
        <v>10</v>
      </c>
      <c r="C62" s="116">
        <v>520</v>
      </c>
      <c r="D62" s="116">
        <v>177</v>
      </c>
      <c r="E62" s="116">
        <v>343</v>
      </c>
      <c r="F62" s="116">
        <v>149715</v>
      </c>
      <c r="G62" s="116">
        <v>270434</v>
      </c>
      <c r="H62" s="116">
        <v>689715</v>
      </c>
    </row>
    <row r="63" spans="1:8" ht="24" customHeight="1" x14ac:dyDescent="0.15">
      <c r="A63" s="114" t="s">
        <v>219</v>
      </c>
      <c r="B63" s="117">
        <v>1</v>
      </c>
      <c r="C63" s="116">
        <v>4</v>
      </c>
      <c r="D63" s="116">
        <v>3</v>
      </c>
      <c r="E63" s="116">
        <v>1</v>
      </c>
      <c r="F63" s="116" t="s">
        <v>275</v>
      </c>
      <c r="G63" s="116" t="s">
        <v>275</v>
      </c>
      <c r="H63" s="116" t="s">
        <v>275</v>
      </c>
    </row>
    <row r="64" spans="1:8" ht="24" customHeight="1" x14ac:dyDescent="0.15">
      <c r="A64" s="114" t="s">
        <v>220</v>
      </c>
      <c r="B64" s="117">
        <v>1</v>
      </c>
      <c r="C64" s="116">
        <v>5</v>
      </c>
      <c r="D64" s="116">
        <v>1</v>
      </c>
      <c r="E64" s="116">
        <v>4</v>
      </c>
      <c r="F64" s="116" t="s">
        <v>275</v>
      </c>
      <c r="G64" s="116" t="s">
        <v>275</v>
      </c>
      <c r="H64" s="116" t="s">
        <v>275</v>
      </c>
    </row>
    <row r="65" spans="1:8" ht="24" customHeight="1" x14ac:dyDescent="0.15">
      <c r="A65" s="114" t="s">
        <v>221</v>
      </c>
      <c r="B65" s="117">
        <v>2</v>
      </c>
      <c r="C65" s="116">
        <v>27</v>
      </c>
      <c r="D65" s="116">
        <v>18</v>
      </c>
      <c r="E65" s="116">
        <v>9</v>
      </c>
      <c r="F65" s="116" t="s">
        <v>275</v>
      </c>
      <c r="G65" s="116" t="s">
        <v>275</v>
      </c>
      <c r="H65" s="116" t="s">
        <v>275</v>
      </c>
    </row>
    <row r="66" spans="1:8" ht="24" customHeight="1" x14ac:dyDescent="0.15">
      <c r="A66" s="114" t="s">
        <v>222</v>
      </c>
      <c r="B66" s="117">
        <v>2</v>
      </c>
      <c r="C66" s="116">
        <v>14</v>
      </c>
      <c r="D66" s="116">
        <v>8</v>
      </c>
      <c r="E66" s="116">
        <v>6</v>
      </c>
      <c r="F66" s="116" t="s">
        <v>275</v>
      </c>
      <c r="G66" s="116" t="s">
        <v>275</v>
      </c>
      <c r="H66" s="116" t="s">
        <v>275</v>
      </c>
    </row>
    <row r="67" spans="1:8" ht="24" customHeight="1" x14ac:dyDescent="0.15">
      <c r="A67" s="114" t="s">
        <v>223</v>
      </c>
      <c r="B67" s="117">
        <v>5</v>
      </c>
      <c r="C67" s="116">
        <v>87</v>
      </c>
      <c r="D67" s="116">
        <v>18</v>
      </c>
      <c r="E67" s="116">
        <v>69</v>
      </c>
      <c r="F67" s="116">
        <v>11835</v>
      </c>
      <c r="G67" s="116">
        <v>11582</v>
      </c>
      <c r="H67" s="116">
        <v>27190</v>
      </c>
    </row>
    <row r="68" spans="1:8" ht="24" customHeight="1" x14ac:dyDescent="0.15">
      <c r="A68" s="114" t="s">
        <v>224</v>
      </c>
      <c r="B68" s="117">
        <v>5</v>
      </c>
      <c r="C68" s="116">
        <v>58</v>
      </c>
      <c r="D68" s="116">
        <v>34</v>
      </c>
      <c r="E68" s="116">
        <v>24</v>
      </c>
      <c r="F68" s="116">
        <v>12938</v>
      </c>
      <c r="G68" s="116">
        <v>25653</v>
      </c>
      <c r="H68" s="116">
        <v>60052</v>
      </c>
    </row>
    <row r="69" spans="1:8" ht="24" customHeight="1" x14ac:dyDescent="0.15">
      <c r="A69" s="114" t="s">
        <v>225</v>
      </c>
      <c r="B69" s="117">
        <v>1</v>
      </c>
      <c r="C69" s="116">
        <v>29</v>
      </c>
      <c r="D69" s="116">
        <v>18</v>
      </c>
      <c r="E69" s="116">
        <v>11</v>
      </c>
      <c r="F69" s="116" t="s">
        <v>275</v>
      </c>
      <c r="G69" s="116" t="s">
        <v>275</v>
      </c>
      <c r="H69" s="116" t="s">
        <v>275</v>
      </c>
    </row>
    <row r="70" spans="1:8" ht="24" customHeight="1" x14ac:dyDescent="0.15">
      <c r="A70" s="114" t="s">
        <v>226</v>
      </c>
      <c r="B70" s="117">
        <v>1</v>
      </c>
      <c r="C70" s="116">
        <v>10</v>
      </c>
      <c r="D70" s="116">
        <v>7</v>
      </c>
      <c r="E70" s="116">
        <v>3</v>
      </c>
      <c r="F70" s="116" t="s">
        <v>275</v>
      </c>
      <c r="G70" s="116" t="s">
        <v>275</v>
      </c>
      <c r="H70" s="116" t="s">
        <v>275</v>
      </c>
    </row>
    <row r="71" spans="1:8" ht="24" customHeight="1" x14ac:dyDescent="0.15">
      <c r="A71" s="118" t="s">
        <v>227</v>
      </c>
      <c r="B71" s="117">
        <v>2</v>
      </c>
      <c r="C71" s="116">
        <v>39</v>
      </c>
      <c r="D71" s="116">
        <v>14</v>
      </c>
      <c r="E71" s="116">
        <v>25</v>
      </c>
      <c r="F71" s="116" t="s">
        <v>275</v>
      </c>
      <c r="G71" s="116" t="s">
        <v>275</v>
      </c>
      <c r="H71" s="116" t="s">
        <v>275</v>
      </c>
    </row>
    <row r="72" spans="1:8" ht="24" customHeight="1" x14ac:dyDescent="0.15">
      <c r="A72" s="114" t="s">
        <v>228</v>
      </c>
      <c r="B72" s="117">
        <v>9</v>
      </c>
      <c r="C72" s="116">
        <v>374</v>
      </c>
      <c r="D72" s="116">
        <v>126</v>
      </c>
      <c r="E72" s="116">
        <v>248</v>
      </c>
      <c r="F72" s="116">
        <v>65587</v>
      </c>
      <c r="G72" s="116">
        <v>89373</v>
      </c>
      <c r="H72" s="116">
        <v>217112</v>
      </c>
    </row>
    <row r="73" spans="1:8" ht="24" customHeight="1" x14ac:dyDescent="0.15">
      <c r="A73" s="114" t="s">
        <v>229</v>
      </c>
      <c r="B73" s="117">
        <v>3</v>
      </c>
      <c r="C73" s="116">
        <v>28</v>
      </c>
      <c r="D73" s="116">
        <v>17</v>
      </c>
      <c r="E73" s="116">
        <v>11</v>
      </c>
      <c r="F73" s="116">
        <v>5051</v>
      </c>
      <c r="G73" s="116">
        <v>5813</v>
      </c>
      <c r="H73" s="116">
        <v>16901</v>
      </c>
    </row>
    <row r="74" spans="1:8" ht="24" customHeight="1" x14ac:dyDescent="0.15">
      <c r="A74" s="114" t="s">
        <v>230</v>
      </c>
      <c r="B74" s="117">
        <v>1</v>
      </c>
      <c r="C74" s="116">
        <v>79</v>
      </c>
      <c r="D74" s="116">
        <v>79</v>
      </c>
      <c r="E74" s="116">
        <v>0</v>
      </c>
      <c r="F74" s="116" t="s">
        <v>275</v>
      </c>
      <c r="G74" s="116" t="s">
        <v>275</v>
      </c>
      <c r="H74" s="116" t="s">
        <v>275</v>
      </c>
    </row>
    <row r="75" spans="1:8" ht="24" customHeight="1" x14ac:dyDescent="0.15">
      <c r="A75" s="114" t="s">
        <v>231</v>
      </c>
      <c r="B75" s="117">
        <v>13</v>
      </c>
      <c r="C75" s="116">
        <v>733</v>
      </c>
      <c r="D75" s="116">
        <v>598</v>
      </c>
      <c r="E75" s="116">
        <v>135</v>
      </c>
      <c r="F75" s="116">
        <v>409934</v>
      </c>
      <c r="G75" s="116">
        <v>629445</v>
      </c>
      <c r="H75" s="116">
        <v>1422526</v>
      </c>
    </row>
    <row r="76" spans="1:8" ht="24" customHeight="1" x14ac:dyDescent="0.15">
      <c r="A76" s="114" t="s">
        <v>232</v>
      </c>
      <c r="B76" s="117">
        <v>1</v>
      </c>
      <c r="C76" s="116">
        <v>4</v>
      </c>
      <c r="D76" s="116">
        <v>2</v>
      </c>
      <c r="E76" s="116">
        <v>2</v>
      </c>
      <c r="F76" s="116" t="s">
        <v>275</v>
      </c>
      <c r="G76" s="116" t="s">
        <v>275</v>
      </c>
      <c r="H76" s="116" t="s">
        <v>275</v>
      </c>
    </row>
    <row r="77" spans="1:8" ht="24" customHeight="1" x14ac:dyDescent="0.15">
      <c r="A77" s="118" t="s">
        <v>233</v>
      </c>
      <c r="B77" s="117">
        <v>11</v>
      </c>
      <c r="C77" s="116">
        <v>601</v>
      </c>
      <c r="D77" s="116">
        <v>497</v>
      </c>
      <c r="E77" s="116">
        <v>104</v>
      </c>
      <c r="F77" s="116">
        <v>252836</v>
      </c>
      <c r="G77" s="116">
        <v>2240383</v>
      </c>
      <c r="H77" s="116">
        <v>2933238</v>
      </c>
    </row>
    <row r="78" spans="1:8" ht="24" customHeight="1" x14ac:dyDescent="0.15">
      <c r="A78" s="114" t="s">
        <v>234</v>
      </c>
      <c r="B78" s="117">
        <v>1</v>
      </c>
      <c r="C78" s="116">
        <v>26</v>
      </c>
      <c r="D78" s="116">
        <v>15</v>
      </c>
      <c r="E78" s="116">
        <v>11</v>
      </c>
      <c r="F78" s="116" t="s">
        <v>275</v>
      </c>
      <c r="G78" s="116" t="s">
        <v>275</v>
      </c>
      <c r="H78" s="116" t="s">
        <v>275</v>
      </c>
    </row>
    <row r="79" spans="1:8" ht="24" customHeight="1" x14ac:dyDescent="0.15">
      <c r="A79" s="118" t="s">
        <v>235</v>
      </c>
      <c r="B79" s="117">
        <v>6</v>
      </c>
      <c r="C79" s="116">
        <v>129</v>
      </c>
      <c r="D79" s="116">
        <v>103</v>
      </c>
      <c r="E79" s="116">
        <v>26</v>
      </c>
      <c r="F79" s="116">
        <v>51850</v>
      </c>
      <c r="G79" s="116">
        <v>234687</v>
      </c>
      <c r="H79" s="116">
        <v>330379</v>
      </c>
    </row>
    <row r="80" spans="1:8" ht="24" customHeight="1" x14ac:dyDescent="0.15">
      <c r="A80" s="114" t="s">
        <v>236</v>
      </c>
      <c r="B80" s="117">
        <v>1</v>
      </c>
      <c r="C80" s="116">
        <v>20</v>
      </c>
      <c r="D80" s="116">
        <v>17</v>
      </c>
      <c r="E80" s="116">
        <v>3</v>
      </c>
      <c r="F80" s="116" t="s">
        <v>275</v>
      </c>
      <c r="G80" s="116" t="s">
        <v>275</v>
      </c>
      <c r="H80" s="116" t="s">
        <v>275</v>
      </c>
    </row>
    <row r="81" spans="1:8" ht="24" customHeight="1" x14ac:dyDescent="0.15">
      <c r="A81" s="114" t="s">
        <v>237</v>
      </c>
      <c r="B81" s="117">
        <v>4</v>
      </c>
      <c r="C81" s="116">
        <v>56</v>
      </c>
      <c r="D81" s="116">
        <v>17</v>
      </c>
      <c r="E81" s="116">
        <v>39</v>
      </c>
      <c r="F81" s="116">
        <v>13796</v>
      </c>
      <c r="G81" s="116">
        <v>28615</v>
      </c>
      <c r="H81" s="116">
        <v>57803</v>
      </c>
    </row>
    <row r="82" spans="1:8" ht="24" customHeight="1" x14ac:dyDescent="0.15">
      <c r="A82" s="114" t="s">
        <v>238</v>
      </c>
      <c r="B82" s="117">
        <v>2</v>
      </c>
      <c r="C82" s="116">
        <v>31</v>
      </c>
      <c r="D82" s="116">
        <v>20</v>
      </c>
      <c r="E82" s="116">
        <v>11</v>
      </c>
      <c r="F82" s="116" t="s">
        <v>275</v>
      </c>
      <c r="G82" s="116" t="s">
        <v>275</v>
      </c>
      <c r="H82" s="116" t="s">
        <v>275</v>
      </c>
    </row>
    <row r="83" spans="1:8" ht="24" customHeight="1" x14ac:dyDescent="0.15">
      <c r="A83" s="114" t="s">
        <v>239</v>
      </c>
      <c r="B83" s="117">
        <v>1</v>
      </c>
      <c r="C83" s="116">
        <v>20</v>
      </c>
      <c r="D83" s="116">
        <v>16</v>
      </c>
      <c r="E83" s="116">
        <v>4</v>
      </c>
      <c r="F83" s="116" t="s">
        <v>275</v>
      </c>
      <c r="G83" s="116" t="s">
        <v>275</v>
      </c>
      <c r="H83" s="116" t="s">
        <v>275</v>
      </c>
    </row>
    <row r="84" spans="1:8" ht="24" customHeight="1" x14ac:dyDescent="0.15">
      <c r="A84" s="114" t="s">
        <v>240</v>
      </c>
      <c r="B84" s="117">
        <v>1</v>
      </c>
      <c r="C84" s="116">
        <v>12</v>
      </c>
      <c r="D84" s="116">
        <v>8</v>
      </c>
      <c r="E84" s="116">
        <v>4</v>
      </c>
      <c r="F84" s="116" t="s">
        <v>275</v>
      </c>
      <c r="G84" s="116" t="s">
        <v>275</v>
      </c>
      <c r="H84" s="116" t="s">
        <v>275</v>
      </c>
    </row>
    <row r="85" spans="1:8" ht="24" customHeight="1" thickBot="1" x14ac:dyDescent="0.2">
      <c r="A85" s="119" t="s">
        <v>241</v>
      </c>
      <c r="B85" s="120">
        <v>3</v>
      </c>
      <c r="C85" s="121">
        <v>35</v>
      </c>
      <c r="D85" s="121">
        <v>17</v>
      </c>
      <c r="E85" s="121">
        <v>18</v>
      </c>
      <c r="F85" s="121">
        <v>10649</v>
      </c>
      <c r="G85" s="121">
        <v>20954</v>
      </c>
      <c r="H85" s="121">
        <v>63427</v>
      </c>
    </row>
    <row r="86" spans="1:8" x14ac:dyDescent="0.15">
      <c r="A86" s="122" t="s">
        <v>157</v>
      </c>
      <c r="B86" s="123"/>
      <c r="C86" s="123"/>
      <c r="D86" s="123"/>
      <c r="E86" s="123"/>
      <c r="F86" s="123"/>
      <c r="G86" s="123"/>
      <c r="H86" s="124" t="s">
        <v>110</v>
      </c>
    </row>
    <row r="87" spans="1:8" x14ac:dyDescent="0.15">
      <c r="A87" s="125" t="s">
        <v>158</v>
      </c>
      <c r="B87" s="123"/>
      <c r="C87" s="123"/>
      <c r="D87" s="79"/>
      <c r="E87" s="79"/>
      <c r="F87" s="79"/>
      <c r="G87" s="79"/>
      <c r="H87" s="79"/>
    </row>
    <row r="88" spans="1:8" x14ac:dyDescent="0.15">
      <c r="B88" s="123"/>
      <c r="C88" s="123"/>
      <c r="D88" s="79"/>
      <c r="E88" s="79"/>
      <c r="F88" s="79"/>
      <c r="G88" s="79"/>
      <c r="H88" s="79"/>
    </row>
  </sheetData>
  <mergeCells count="6">
    <mergeCell ref="H3:H4"/>
    <mergeCell ref="A3:A4"/>
    <mergeCell ref="B3:B4"/>
    <mergeCell ref="C3:E3"/>
    <mergeCell ref="F3:F4"/>
    <mergeCell ref="G3:G4"/>
  </mergeCells>
  <phoneticPr fontId="3"/>
  <pageMargins left="0.70866141732283472" right="0.70866141732283472" top="0.74803149606299213" bottom="0.74803149606299213" header="0.31496062992125984" footer="0.31496062992125984"/>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30工業の概要</vt:lpstr>
      <vt:lpstr>31産業（中分類）別事業所数</vt:lpstr>
      <vt:lpstr>32産業(中分類）別従業者数</vt:lpstr>
      <vt:lpstr>33産業（中分類）別工業の状況（従業者4人以上の事業所)</vt:lpstr>
      <vt:lpstr>34工業用地の状況（従業者30人以上の事業所）</vt:lpstr>
      <vt:lpstr>35工業用水の状況（従業者30人以上の事業所）</vt:lpstr>
      <vt:lpstr>36町名別工業の状況（従業者4人以上の事業所）</vt:lpstr>
      <vt:lpstr>'34工業用地の状況（従業者30人以上の事業所）'!Print_Area</vt:lpstr>
      <vt:lpstr>'36町名別工業の状況（従業者4人以上の事業所）'!Print_Titles</vt:lpstr>
    </vt:vector>
  </TitlesOfParts>
  <Company>情報政策課</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master</cp:lastModifiedBy>
  <cp:lastPrinted>2015-07-17T01:16:10Z</cp:lastPrinted>
  <dcterms:created xsi:type="dcterms:W3CDTF">2013-12-27T06:20:45Z</dcterms:created>
  <dcterms:modified xsi:type="dcterms:W3CDTF">2015-11-20T11:52:41Z</dcterms:modified>
</cp:coreProperties>
</file>